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8775" activeTab="4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calcPr calcId="145621"/>
</workbook>
</file>

<file path=xl/calcChain.xml><?xml version="1.0" encoding="utf-8"?>
<calcChain xmlns="http://schemas.openxmlformats.org/spreadsheetml/2006/main">
  <c r="P12" i="5" l="1"/>
  <c r="O12" i="5"/>
  <c r="P77" i="1" l="1"/>
  <c r="O77" i="1"/>
  <c r="P162" i="1"/>
  <c r="O162" i="1"/>
  <c r="P189" i="1"/>
  <c r="O189" i="1"/>
  <c r="P166" i="1"/>
  <c r="O166" i="1"/>
  <c r="P183" i="1"/>
  <c r="O183" i="1"/>
  <c r="P182" i="1"/>
  <c r="P127" i="1"/>
  <c r="O127" i="1"/>
  <c r="P131" i="1"/>
  <c r="O131" i="1"/>
  <c r="P52" i="1"/>
  <c r="O52" i="1"/>
  <c r="P296" i="1"/>
  <c r="O296" i="1"/>
  <c r="P85" i="1"/>
  <c r="O85" i="1"/>
  <c r="P134" i="1"/>
  <c r="O134" i="1"/>
  <c r="P188" i="1"/>
  <c r="O188" i="1"/>
  <c r="P285" i="1"/>
  <c r="O285" i="1"/>
  <c r="P209" i="1"/>
  <c r="O209" i="1"/>
  <c r="P49" i="1"/>
  <c r="O49" i="1"/>
  <c r="P201" i="1"/>
  <c r="O201" i="1"/>
  <c r="P138" i="1"/>
  <c r="O138" i="1"/>
  <c r="P190" i="1"/>
  <c r="O190" i="1"/>
  <c r="P135" i="1"/>
  <c r="O135" i="1"/>
  <c r="P279" i="1"/>
  <c r="O279" i="1"/>
  <c r="P264" i="1"/>
  <c r="O264" i="1"/>
  <c r="P214" i="1"/>
  <c r="O214" i="1"/>
  <c r="P252" i="1"/>
  <c r="O252" i="1"/>
  <c r="P113" i="1"/>
  <c r="O113" i="1"/>
  <c r="P93" i="1"/>
  <c r="O93" i="1"/>
  <c r="P298" i="1"/>
  <c r="O298" i="1"/>
  <c r="P263" i="1"/>
  <c r="O263" i="1"/>
  <c r="P284" i="1"/>
  <c r="O284" i="1"/>
  <c r="P161" i="1"/>
  <c r="O161" i="1"/>
  <c r="P122" i="1"/>
  <c r="O122" i="1"/>
  <c r="P166" i="2"/>
  <c r="O166" i="2"/>
  <c r="P165" i="2"/>
  <c r="O165" i="2"/>
  <c r="P43" i="2"/>
  <c r="O43" i="2"/>
  <c r="P80" i="2"/>
  <c r="O80" i="2"/>
  <c r="P63" i="2"/>
  <c r="O63" i="2"/>
  <c r="P116" i="2"/>
  <c r="O116" i="2"/>
  <c r="P184" i="2"/>
  <c r="O184" i="2"/>
  <c r="P55" i="2"/>
  <c r="O55" i="2"/>
  <c r="P201" i="2"/>
  <c r="O201" i="2"/>
  <c r="P124" i="2"/>
  <c r="O124" i="2"/>
  <c r="P32" i="2"/>
  <c r="O32" i="2"/>
  <c r="P123" i="2"/>
  <c r="O123" i="2"/>
  <c r="P196" i="2"/>
  <c r="O196" i="2"/>
  <c r="P104" i="2"/>
  <c r="O104" i="2"/>
  <c r="P76" i="2"/>
  <c r="O76" i="2"/>
  <c r="P164" i="2"/>
  <c r="O164" i="2"/>
  <c r="P75" i="2"/>
  <c r="O75" i="2"/>
  <c r="P173" i="2"/>
  <c r="O173" i="2"/>
  <c r="P93" i="2"/>
  <c r="O93" i="2"/>
  <c r="P172" i="2"/>
  <c r="O172" i="2"/>
  <c r="P103" i="2"/>
  <c r="O103" i="2"/>
  <c r="P146" i="2"/>
  <c r="O146" i="2"/>
  <c r="P40" i="2"/>
  <c r="O40" i="2"/>
  <c r="P110" i="2"/>
  <c r="O110" i="2"/>
  <c r="P131" i="2"/>
  <c r="O131" i="2"/>
  <c r="P66" i="2"/>
  <c r="O66" i="2"/>
  <c r="P68" i="2"/>
  <c r="O68" i="2"/>
  <c r="P26" i="2"/>
  <c r="O26" i="2"/>
  <c r="P50" i="2"/>
  <c r="O50" i="2"/>
  <c r="P89" i="2"/>
  <c r="O89" i="2"/>
  <c r="P10" i="2"/>
  <c r="O10" i="2"/>
  <c r="P73" i="2"/>
  <c r="O73" i="2"/>
  <c r="P130" i="2"/>
  <c r="O130" i="2"/>
  <c r="P152" i="2"/>
  <c r="O152" i="2"/>
  <c r="P21" i="2"/>
  <c r="O21" i="2"/>
  <c r="P121" i="3"/>
  <c r="O121" i="3"/>
  <c r="P118" i="3"/>
  <c r="O118" i="3"/>
  <c r="P129" i="3"/>
  <c r="O129" i="3"/>
  <c r="P117" i="3"/>
  <c r="O117" i="3"/>
  <c r="P72" i="3"/>
  <c r="O72" i="3"/>
  <c r="P71" i="3"/>
  <c r="O71" i="3"/>
  <c r="P26" i="3"/>
  <c r="O26" i="3"/>
  <c r="P28" i="3"/>
  <c r="O28" i="3"/>
  <c r="P45" i="3"/>
  <c r="O45" i="3"/>
  <c r="P38" i="3"/>
  <c r="O38" i="3"/>
  <c r="P70" i="3"/>
  <c r="O70" i="3"/>
  <c r="P106" i="3"/>
  <c r="O106" i="3"/>
  <c r="P98" i="3"/>
  <c r="O98" i="3"/>
  <c r="P39" i="3"/>
  <c r="O39" i="3"/>
  <c r="P63" i="3"/>
  <c r="O63" i="3"/>
  <c r="P101" i="3"/>
  <c r="O101" i="3"/>
  <c r="P100" i="3"/>
  <c r="O100" i="3"/>
  <c r="P104" i="3"/>
  <c r="O104" i="3"/>
  <c r="P22" i="3"/>
  <c r="O22" i="3"/>
  <c r="P37" i="3"/>
  <c r="O37" i="3"/>
  <c r="P21" i="3"/>
  <c r="O21" i="3"/>
  <c r="P19" i="3"/>
  <c r="O19" i="3"/>
  <c r="P110" i="3"/>
  <c r="O110" i="3"/>
  <c r="P46" i="3"/>
  <c r="O46" i="3"/>
  <c r="P144" i="3"/>
  <c r="O144" i="3"/>
  <c r="P16" i="3"/>
  <c r="O16" i="3"/>
  <c r="P122" i="3"/>
  <c r="O122" i="3"/>
  <c r="P25" i="3"/>
  <c r="O25" i="3"/>
  <c r="P69" i="3"/>
  <c r="O69" i="3"/>
  <c r="P36" i="3"/>
  <c r="O36" i="3"/>
  <c r="P15" i="3"/>
  <c r="O15" i="3"/>
  <c r="P94" i="3"/>
  <c r="O94" i="3"/>
  <c r="P93" i="3"/>
  <c r="O93" i="3"/>
  <c r="P85" i="3"/>
  <c r="O85" i="3"/>
  <c r="P139" i="3"/>
  <c r="O139" i="3"/>
  <c r="P132" i="3"/>
  <c r="O132" i="3"/>
  <c r="P87" i="3"/>
  <c r="O87" i="3"/>
  <c r="P116" i="3"/>
  <c r="O116" i="3"/>
  <c r="P120" i="3"/>
  <c r="O120" i="3"/>
  <c r="P78" i="3"/>
  <c r="O78" i="3"/>
  <c r="P13" i="3"/>
  <c r="O13" i="3"/>
  <c r="P83" i="3"/>
  <c r="O83" i="3"/>
  <c r="P48" i="3"/>
  <c r="O48" i="3"/>
  <c r="P90" i="3"/>
  <c r="O90" i="3"/>
  <c r="P137" i="3"/>
  <c r="O137" i="3"/>
  <c r="P128" i="3"/>
  <c r="O128" i="3"/>
  <c r="P25" i="4"/>
  <c r="O25" i="4"/>
  <c r="P34" i="4"/>
  <c r="O34" i="4"/>
  <c r="P55" i="4"/>
  <c r="O55" i="4"/>
  <c r="P40" i="4"/>
  <c r="O40" i="4"/>
  <c r="P29" i="4"/>
  <c r="O29" i="4"/>
  <c r="P38" i="4"/>
  <c r="O38" i="4"/>
  <c r="P31" i="4"/>
  <c r="O31" i="4"/>
  <c r="P42" i="4"/>
  <c r="O42" i="4"/>
  <c r="P17" i="4"/>
  <c r="O17" i="4"/>
  <c r="P13" i="4"/>
  <c r="O13" i="4"/>
  <c r="P14" i="4"/>
  <c r="P78" i="4"/>
  <c r="O78" i="4"/>
  <c r="P47" i="4"/>
  <c r="O47" i="4"/>
  <c r="P16" i="4"/>
  <c r="O16" i="4"/>
  <c r="P81" i="4"/>
  <c r="O81" i="4"/>
  <c r="P77" i="4"/>
  <c r="O77" i="4"/>
  <c r="P6" i="4"/>
  <c r="O6" i="4"/>
  <c r="P89" i="5"/>
  <c r="P110" i="5"/>
  <c r="P55" i="5"/>
  <c r="O55" i="5"/>
  <c r="P32" i="5"/>
  <c r="O32" i="5"/>
  <c r="P33" i="5"/>
  <c r="O33" i="5"/>
  <c r="P67" i="5"/>
  <c r="O67" i="5"/>
  <c r="P49" i="5"/>
  <c r="O49" i="5"/>
  <c r="P63" i="5"/>
  <c r="O63" i="5"/>
  <c r="P88" i="5"/>
  <c r="O88" i="5"/>
  <c r="P52" i="5"/>
  <c r="O52" i="5"/>
  <c r="P96" i="5"/>
  <c r="O96" i="5"/>
  <c r="P78" i="5"/>
  <c r="O78" i="5"/>
  <c r="P81" i="5"/>
  <c r="O81" i="5"/>
  <c r="P13" i="5"/>
  <c r="O13" i="5"/>
  <c r="P75" i="5"/>
  <c r="O75" i="5"/>
  <c r="P30" i="5"/>
  <c r="O30" i="5"/>
  <c r="P31" i="5"/>
  <c r="O31" i="5"/>
  <c r="P4" i="5"/>
  <c r="O4" i="5"/>
  <c r="P83" i="5"/>
  <c r="O83" i="5"/>
  <c r="P66" i="5"/>
  <c r="O66" i="5"/>
  <c r="P74" i="5"/>
  <c r="O74" i="5"/>
  <c r="P16" i="5"/>
  <c r="O16" i="5"/>
  <c r="P107" i="5"/>
  <c r="O107" i="5"/>
  <c r="P28" i="5"/>
  <c r="O28" i="5"/>
  <c r="P57" i="5"/>
  <c r="O57" i="5"/>
  <c r="P76" i="5"/>
  <c r="O76" i="5"/>
  <c r="P23" i="5"/>
  <c r="O23" i="5"/>
  <c r="P39" i="5"/>
  <c r="O39" i="5"/>
  <c r="P95" i="5"/>
  <c r="O95" i="5"/>
  <c r="P104" i="5"/>
  <c r="O104" i="5"/>
  <c r="P38" i="5"/>
  <c r="O38" i="5"/>
  <c r="P7" i="5"/>
  <c r="O7" i="5"/>
  <c r="P37" i="5"/>
  <c r="O37" i="5"/>
  <c r="P43" i="5"/>
  <c r="O43" i="5"/>
  <c r="P102" i="5"/>
  <c r="O102" i="5"/>
  <c r="P5" i="5"/>
  <c r="O5" i="5"/>
  <c r="P15" i="5"/>
  <c r="O15" i="5"/>
  <c r="P44" i="5"/>
  <c r="O44" i="5"/>
  <c r="P100" i="5"/>
  <c r="O100" i="5"/>
  <c r="P36" i="5"/>
  <c r="O36" i="5"/>
  <c r="P48" i="5"/>
  <c r="O48" i="5"/>
  <c r="P8" i="5"/>
  <c r="O8" i="5"/>
  <c r="P45" i="5"/>
  <c r="O45" i="5"/>
  <c r="P27" i="5"/>
  <c r="O27" i="5"/>
  <c r="P65" i="5"/>
  <c r="O65" i="5"/>
  <c r="P62" i="5"/>
  <c r="O62" i="5"/>
  <c r="P59" i="5"/>
  <c r="P42" i="5"/>
  <c r="O42" i="5"/>
  <c r="P21" i="5"/>
  <c r="O21" i="5"/>
  <c r="P26" i="5"/>
  <c r="O26" i="5"/>
  <c r="P35" i="5"/>
  <c r="O35" i="5"/>
  <c r="P50" i="5"/>
  <c r="O50" i="5"/>
  <c r="P19" i="5"/>
  <c r="O19" i="5"/>
  <c r="P87" i="5"/>
  <c r="O87" i="5"/>
  <c r="P20" i="5"/>
  <c r="O20" i="5"/>
  <c r="P9" i="5"/>
  <c r="O9" i="5"/>
  <c r="P11" i="5"/>
  <c r="O11" i="5"/>
  <c r="P64" i="5"/>
  <c r="O64" i="5"/>
  <c r="P73" i="5"/>
  <c r="O73" i="5"/>
  <c r="P165" i="1" l="1"/>
  <c r="O165" i="1"/>
  <c r="P174" i="1"/>
  <c r="O174" i="1"/>
  <c r="P178" i="1"/>
  <c r="O178" i="1"/>
  <c r="P192" i="1"/>
  <c r="O192" i="1"/>
  <c r="P153" i="1"/>
  <c r="O153" i="1"/>
  <c r="P115" i="1"/>
  <c r="O115" i="1"/>
  <c r="P24" i="1"/>
  <c r="O24" i="1"/>
  <c r="P126" i="1"/>
  <c r="O126" i="1"/>
  <c r="P223" i="1"/>
  <c r="O223" i="1"/>
  <c r="P262" i="1"/>
  <c r="O262" i="1"/>
  <c r="P60" i="2"/>
  <c r="O60" i="2"/>
  <c r="P35" i="3"/>
  <c r="O35" i="3"/>
  <c r="P49" i="4"/>
  <c r="O49" i="4"/>
  <c r="P54" i="4"/>
  <c r="O54" i="4"/>
  <c r="P30" i="4"/>
  <c r="O30" i="4"/>
  <c r="P233" i="1" l="1"/>
  <c r="O233" i="1"/>
  <c r="P239" i="1"/>
  <c r="O239" i="1"/>
  <c r="P271" i="1"/>
  <c r="O271" i="1"/>
  <c r="P257" i="1"/>
  <c r="O257" i="1"/>
  <c r="P256" i="1"/>
  <c r="O256" i="1"/>
  <c r="P261" i="1"/>
  <c r="O261" i="1"/>
  <c r="P286" i="1"/>
  <c r="O286" i="1"/>
  <c r="P246" i="1"/>
  <c r="O246" i="1"/>
  <c r="P251" i="1"/>
  <c r="O251" i="1"/>
  <c r="P295" i="1"/>
  <c r="O295" i="1"/>
  <c r="P293" i="1"/>
  <c r="O293" i="1"/>
  <c r="O270" i="1"/>
  <c r="P270" i="1"/>
  <c r="O200" i="1"/>
  <c r="P200" i="1"/>
  <c r="O278" i="1"/>
  <c r="P278" i="1"/>
  <c r="O208" i="1"/>
  <c r="P208" i="1"/>
  <c r="O196" i="1"/>
  <c r="P196" i="1"/>
  <c r="O184" i="1"/>
  <c r="P184" i="1"/>
  <c r="O297" i="1"/>
  <c r="P297" i="1"/>
  <c r="O140" i="1"/>
  <c r="P140" i="1"/>
  <c r="O222" i="1"/>
  <c r="P222" i="1"/>
  <c r="O288" i="1"/>
  <c r="P288" i="1"/>
  <c r="P114" i="2"/>
  <c r="O114" i="2"/>
  <c r="P209" i="2"/>
  <c r="O209" i="2"/>
  <c r="P195" i="2"/>
  <c r="O195" i="2"/>
  <c r="P205" i="2"/>
  <c r="O205" i="2"/>
  <c r="P102" i="2"/>
  <c r="O102" i="2"/>
  <c r="P191" i="2"/>
  <c r="O191" i="2"/>
  <c r="P202" i="2"/>
  <c r="O202" i="2"/>
  <c r="P204" i="2"/>
  <c r="O204" i="2"/>
  <c r="P198" i="2"/>
  <c r="O198" i="2"/>
  <c r="P177" i="2"/>
  <c r="O177" i="2"/>
  <c r="P200" i="2"/>
  <c r="O200" i="2"/>
  <c r="P208" i="2"/>
  <c r="O208" i="2"/>
  <c r="P143" i="3"/>
  <c r="O143" i="3"/>
  <c r="P141" i="3"/>
  <c r="O141" i="3"/>
  <c r="P115" i="3"/>
  <c r="O115" i="3"/>
  <c r="P44" i="4"/>
  <c r="O44" i="4"/>
  <c r="P65" i="4"/>
  <c r="O65" i="4"/>
  <c r="P75" i="4"/>
  <c r="O75" i="4"/>
  <c r="P70" i="4"/>
  <c r="O70" i="4"/>
  <c r="P72" i="4"/>
  <c r="O72" i="4"/>
  <c r="P22" i="4"/>
  <c r="O22" i="4"/>
  <c r="P61" i="4"/>
  <c r="O61" i="4"/>
  <c r="P79" i="4"/>
  <c r="O79" i="4"/>
  <c r="P60" i="4"/>
  <c r="O60" i="4"/>
  <c r="P86" i="5"/>
  <c r="O86" i="5"/>
  <c r="P82" i="5"/>
  <c r="O82" i="5"/>
  <c r="P183" i="2" l="1"/>
  <c r="O183" i="2"/>
  <c r="P151" i="2"/>
  <c r="O151" i="2"/>
  <c r="P92" i="2"/>
  <c r="O92" i="2"/>
  <c r="P129" i="2"/>
  <c r="O129" i="2"/>
  <c r="P119" i="2"/>
  <c r="O119" i="2"/>
  <c r="P101" i="2"/>
  <c r="O101" i="2"/>
  <c r="P140" i="2"/>
  <c r="O140" i="2"/>
  <c r="P77" i="3"/>
  <c r="O77" i="3"/>
  <c r="P142" i="3"/>
  <c r="O142" i="3"/>
  <c r="P114" i="3"/>
  <c r="O114" i="3"/>
  <c r="P113" i="3"/>
  <c r="O113" i="3"/>
  <c r="P127" i="3"/>
  <c r="O127" i="3"/>
  <c r="P126" i="3"/>
  <c r="O126" i="3"/>
  <c r="P89" i="3"/>
  <c r="O89" i="3"/>
  <c r="P136" i="3"/>
  <c r="O136" i="3"/>
  <c r="P92" i="3"/>
  <c r="O92" i="3"/>
  <c r="P82" i="4"/>
  <c r="O82" i="4"/>
  <c r="P64" i="4"/>
  <c r="O64" i="4"/>
  <c r="P41" i="4"/>
  <c r="O41" i="4"/>
  <c r="P47" i="5"/>
  <c r="O47" i="5"/>
  <c r="P109" i="5"/>
  <c r="O109" i="5"/>
  <c r="P51" i="5"/>
  <c r="O51" i="5"/>
  <c r="P108" i="5"/>
  <c r="O108" i="5"/>
  <c r="P94" i="5"/>
  <c r="O94" i="5"/>
  <c r="P72" i="5"/>
  <c r="O72" i="5"/>
  <c r="P61" i="5"/>
  <c r="O61" i="5"/>
  <c r="P28" i="4" l="1"/>
  <c r="O28" i="4"/>
  <c r="P107" i="1" l="1"/>
  <c r="O107" i="1"/>
  <c r="P144" i="1"/>
  <c r="O144" i="1"/>
  <c r="P187" i="1"/>
  <c r="O187" i="1"/>
  <c r="P221" i="1"/>
  <c r="O221" i="1"/>
  <c r="P48" i="1"/>
  <c r="O48" i="1"/>
  <c r="P89" i="1"/>
  <c r="O89" i="1"/>
  <c r="P167" i="1"/>
  <c r="O167" i="1"/>
  <c r="P213" i="1"/>
  <c r="O213" i="1"/>
  <c r="P118" i="1"/>
  <c r="O118" i="1"/>
  <c r="P15" i="1"/>
  <c r="O15" i="1"/>
  <c r="P212" i="1"/>
  <c r="O212" i="1"/>
  <c r="P199" i="1"/>
  <c r="O199" i="1"/>
  <c r="P170" i="1"/>
  <c r="O170" i="1"/>
  <c r="P190" i="2"/>
  <c r="O190" i="2"/>
  <c r="P68" i="3"/>
  <c r="O68" i="3"/>
  <c r="P56" i="3"/>
  <c r="O56" i="3"/>
  <c r="P51" i="3"/>
  <c r="O51" i="3"/>
  <c r="P50" i="3"/>
  <c r="O50" i="3"/>
  <c r="P33" i="4"/>
  <c r="O33" i="4"/>
  <c r="P57" i="4"/>
  <c r="O57" i="4"/>
  <c r="O171" i="2" l="1"/>
  <c r="P171" i="2"/>
  <c r="P245" i="1"/>
  <c r="O245" i="1"/>
  <c r="P292" i="1"/>
  <c r="O292" i="1"/>
  <c r="P75" i="3"/>
  <c r="O75" i="3"/>
  <c r="P80" i="3"/>
  <c r="O80" i="3"/>
  <c r="P21" i="4"/>
  <c r="O21" i="4"/>
  <c r="P23" i="4"/>
  <c r="O23" i="4"/>
  <c r="P11" i="4"/>
  <c r="O11" i="4"/>
  <c r="P15" i="4"/>
  <c r="O15" i="4"/>
  <c r="P106" i="5"/>
  <c r="O106" i="5"/>
  <c r="P105" i="5"/>
  <c r="O105" i="5"/>
  <c r="P80" i="5"/>
  <c r="O80" i="5"/>
  <c r="P283" i="1" l="1"/>
  <c r="O283" i="1"/>
  <c r="P232" i="1"/>
  <c r="O232" i="1"/>
  <c r="P269" i="1"/>
  <c r="O269" i="1"/>
  <c r="P186" i="1"/>
  <c r="O186" i="1"/>
  <c r="P260" i="1"/>
  <c r="O260" i="1"/>
  <c r="P231" i="1"/>
  <c r="O231" i="1"/>
  <c r="P250" i="1"/>
  <c r="O250" i="1"/>
  <c r="P163" i="2"/>
  <c r="O163" i="2"/>
  <c r="P197" i="2"/>
  <c r="O197" i="2"/>
  <c r="P162" i="2"/>
  <c r="O162" i="2"/>
  <c r="P145" i="2"/>
  <c r="O145" i="2"/>
  <c r="P170" i="2"/>
  <c r="O170" i="2"/>
  <c r="P182" i="2"/>
  <c r="O182" i="2"/>
  <c r="P161" i="2"/>
  <c r="O161" i="2"/>
  <c r="P135" i="2"/>
  <c r="O135" i="2"/>
  <c r="P207" i="2"/>
  <c r="O207" i="2"/>
  <c r="P128" i="2"/>
  <c r="O128" i="2"/>
  <c r="P194" i="2"/>
  <c r="O194" i="2"/>
  <c r="P122" i="2"/>
  <c r="O122" i="2"/>
  <c r="P138" i="3"/>
  <c r="O138" i="3"/>
  <c r="P131" i="3"/>
  <c r="O131" i="3"/>
  <c r="P125" i="3"/>
  <c r="O125" i="3"/>
  <c r="P112" i="3"/>
  <c r="O112" i="3"/>
  <c r="P124" i="3"/>
  <c r="O124" i="3"/>
  <c r="P119" i="3"/>
  <c r="O119" i="3"/>
  <c r="P109" i="3"/>
  <c r="O109" i="3"/>
  <c r="P80" i="4"/>
  <c r="O80" i="4"/>
  <c r="P76" i="4"/>
  <c r="O76" i="4"/>
  <c r="P43" i="4"/>
  <c r="O43" i="4"/>
  <c r="P69" i="4"/>
  <c r="O69" i="4"/>
  <c r="P79" i="5"/>
  <c r="O79" i="5"/>
  <c r="P53" i="5"/>
  <c r="O53" i="5"/>
  <c r="P92" i="5"/>
  <c r="O92" i="5"/>
  <c r="P56" i="5"/>
  <c r="O56" i="5"/>
  <c r="P111" i="5"/>
  <c r="O111" i="5"/>
  <c r="P93" i="5"/>
  <c r="O93" i="5"/>
  <c r="P60" i="5"/>
  <c r="O60" i="5"/>
  <c r="P25" i="5"/>
  <c r="O25" i="5"/>
  <c r="P40" i="5"/>
  <c r="O40" i="5"/>
  <c r="P85" i="5"/>
  <c r="O85" i="5"/>
  <c r="P71" i="5"/>
  <c r="O71" i="5"/>
  <c r="P99" i="5"/>
  <c r="O99" i="5"/>
  <c r="P18" i="5"/>
  <c r="O18" i="5"/>
  <c r="P70" i="5"/>
  <c r="O70" i="5"/>
  <c r="P41" i="5"/>
  <c r="O41" i="5"/>
  <c r="P46" i="5"/>
  <c r="O46" i="5"/>
  <c r="P54" i="5"/>
  <c r="O54" i="5"/>
  <c r="P282" i="1" l="1"/>
  <c r="O282" i="1"/>
  <c r="P195" i="1"/>
  <c r="O195" i="1"/>
  <c r="P244" i="1"/>
  <c r="O244" i="1"/>
  <c r="P243" i="1"/>
  <c r="O243" i="1"/>
  <c r="P255" i="1"/>
  <c r="O255" i="1"/>
  <c r="P290" i="1"/>
  <c r="O290" i="1"/>
  <c r="P259" i="1"/>
  <c r="O259" i="1"/>
  <c r="P277" i="1"/>
  <c r="O277" i="1"/>
  <c r="P173" i="1"/>
  <c r="O173" i="1"/>
  <c r="P291" i="1"/>
  <c r="O291" i="1"/>
  <c r="P207" i="1"/>
  <c r="O207" i="1"/>
  <c r="P258" i="1"/>
  <c r="O258" i="1"/>
  <c r="P268" i="1"/>
  <c r="O268" i="1"/>
  <c r="P267" i="1"/>
  <c r="O267" i="1"/>
  <c r="P108" i="2"/>
  <c r="O108" i="2"/>
  <c r="P111" i="3"/>
  <c r="O111" i="3"/>
  <c r="P74" i="3"/>
  <c r="O74" i="3"/>
  <c r="P57" i="3"/>
  <c r="O57" i="3"/>
  <c r="P67" i="3"/>
  <c r="O67" i="3"/>
  <c r="P98" i="5" l="1"/>
  <c r="O98" i="5"/>
  <c r="P84" i="5"/>
  <c r="O84" i="5"/>
  <c r="P101" i="5"/>
  <c r="O101" i="5"/>
  <c r="P29" i="5"/>
  <c r="O29" i="5"/>
  <c r="P90" i="5"/>
  <c r="O90" i="5"/>
  <c r="P69" i="5"/>
  <c r="O69" i="5"/>
  <c r="P22" i="5"/>
  <c r="O22" i="5"/>
  <c r="P58" i="5"/>
  <c r="O58" i="5"/>
  <c r="P14" i="5"/>
  <c r="O14" i="5"/>
  <c r="P48" i="4"/>
  <c r="O48" i="4"/>
  <c r="P46" i="4"/>
  <c r="O46" i="4"/>
  <c r="P27" i="4"/>
  <c r="O27" i="4"/>
  <c r="P20" i="4"/>
  <c r="O20" i="4"/>
  <c r="P18" i="4"/>
  <c r="O18" i="4"/>
  <c r="P10" i="4"/>
  <c r="O10" i="4"/>
  <c r="P88" i="3"/>
  <c r="O88" i="3"/>
  <c r="P3" i="3"/>
  <c r="O3" i="3"/>
  <c r="P62" i="3"/>
  <c r="O62" i="3"/>
  <c r="P66" i="3"/>
  <c r="O66" i="3"/>
  <c r="P84" i="3"/>
  <c r="O84" i="3"/>
  <c r="P7" i="3"/>
  <c r="O7" i="3"/>
  <c r="P97" i="3"/>
  <c r="O97" i="3"/>
  <c r="P65" i="3"/>
  <c r="O65" i="3"/>
  <c r="P76" i="3"/>
  <c r="O76" i="3"/>
  <c r="P47" i="3"/>
  <c r="O47" i="3"/>
  <c r="P130" i="3"/>
  <c r="O130" i="3"/>
  <c r="P60" i="3"/>
  <c r="O60" i="3"/>
  <c r="P11" i="3"/>
  <c r="O11" i="3"/>
  <c r="P108" i="3"/>
  <c r="O108" i="3"/>
  <c r="P82" i="3"/>
  <c r="O82" i="3"/>
  <c r="P43" i="3"/>
  <c r="O43" i="3"/>
  <c r="P59" i="3"/>
  <c r="O59" i="3"/>
  <c r="P14" i="3"/>
  <c r="O14" i="3"/>
  <c r="P40" i="3"/>
  <c r="O40" i="3"/>
  <c r="P20" i="3"/>
  <c r="O20" i="3"/>
  <c r="P73" i="3"/>
  <c r="O73" i="3"/>
  <c r="P55" i="3"/>
  <c r="O55" i="3"/>
  <c r="P8" i="3"/>
  <c r="O8" i="3"/>
  <c r="P103" i="3"/>
  <c r="O103" i="3"/>
  <c r="P34" i="3"/>
  <c r="O34" i="3"/>
  <c r="P18" i="3"/>
  <c r="O18" i="3"/>
  <c r="P42" i="3"/>
  <c r="O42" i="3"/>
  <c r="P140" i="3"/>
  <c r="O140" i="3"/>
  <c r="P105" i="3"/>
  <c r="O105" i="3"/>
  <c r="P54" i="2"/>
  <c r="O54" i="2"/>
  <c r="P13" i="2"/>
  <c r="O13" i="2"/>
  <c r="P144" i="2"/>
  <c r="O144" i="2"/>
  <c r="P53" i="2"/>
  <c r="O53" i="2"/>
  <c r="P132" i="2"/>
  <c r="O132" i="2"/>
  <c r="P150" i="2"/>
  <c r="O150" i="2"/>
  <c r="P121" i="2"/>
  <c r="O121" i="2"/>
  <c r="P115" i="2"/>
  <c r="O115" i="2"/>
  <c r="P107" i="2"/>
  <c r="O107" i="2"/>
  <c r="P47" i="2"/>
  <c r="O47" i="2"/>
  <c r="P77" i="2"/>
  <c r="O77" i="2"/>
  <c r="P65" i="2"/>
  <c r="O65" i="2"/>
  <c r="P45" i="2"/>
  <c r="O45" i="2"/>
  <c r="P42" i="2"/>
  <c r="O42" i="2"/>
  <c r="P64" i="2"/>
  <c r="O64" i="2"/>
  <c r="P181" i="2"/>
  <c r="O181" i="2"/>
  <c r="P39" i="2"/>
  <c r="O39" i="2"/>
  <c r="P84" i="2"/>
  <c r="O84" i="2"/>
  <c r="P127" i="2"/>
  <c r="O127" i="2"/>
  <c r="P83" i="2"/>
  <c r="O83" i="2"/>
  <c r="P82" i="2"/>
  <c r="O82" i="2"/>
  <c r="P143" i="2"/>
  <c r="O143" i="2"/>
  <c r="P169" i="2"/>
  <c r="O169" i="2"/>
  <c r="P95" i="2"/>
  <c r="O95" i="2"/>
  <c r="P25" i="2"/>
  <c r="O25" i="2"/>
  <c r="P59" i="2"/>
  <c r="O59" i="2"/>
  <c r="P46" i="2"/>
  <c r="O46" i="2"/>
  <c r="P206" i="2"/>
  <c r="O206" i="2"/>
  <c r="P62" i="2"/>
  <c r="O62" i="2"/>
  <c r="P112" i="2"/>
  <c r="O112" i="2"/>
  <c r="P134" i="2"/>
  <c r="O134" i="2"/>
  <c r="P27" i="2"/>
  <c r="O27" i="2"/>
  <c r="P100" i="2"/>
  <c r="O100" i="2"/>
  <c r="P37" i="2"/>
  <c r="O37" i="2"/>
  <c r="P22" i="2"/>
  <c r="O22" i="2"/>
  <c r="P35" i="2"/>
  <c r="O35" i="2"/>
  <c r="P41" i="3"/>
  <c r="O41" i="3"/>
  <c r="P266" i="1"/>
  <c r="O266" i="1"/>
  <c r="P289" i="1"/>
  <c r="O289" i="1"/>
  <c r="P230" i="1"/>
  <c r="O230" i="1"/>
  <c r="P276" i="1"/>
  <c r="O276" i="1"/>
  <c r="P220" i="1"/>
  <c r="O220" i="1"/>
  <c r="P185" i="1"/>
  <c r="O185" i="1"/>
  <c r="P275" i="1"/>
  <c r="O275" i="1"/>
  <c r="P242" i="1"/>
  <c r="O242" i="1"/>
  <c r="P219" i="1"/>
  <c r="O219" i="1"/>
  <c r="P154" i="2"/>
  <c r="O154" i="2"/>
  <c r="P158" i="2"/>
  <c r="O158" i="2"/>
  <c r="P157" i="2"/>
  <c r="O157" i="2"/>
  <c r="P111" i="2"/>
  <c r="O111" i="2"/>
  <c r="P86" i="2"/>
  <c r="O86" i="2"/>
  <c r="P149" i="2"/>
  <c r="O149" i="2"/>
  <c r="P180" i="2"/>
  <c r="O180" i="2"/>
  <c r="P188" i="2"/>
  <c r="O188" i="2"/>
  <c r="P168" i="2"/>
  <c r="O168" i="2"/>
  <c r="P113" i="2"/>
  <c r="O113" i="2"/>
  <c r="P139" i="2"/>
  <c r="O139" i="2"/>
  <c r="P52" i="4" l="1"/>
  <c r="O52" i="4"/>
  <c r="P23" i="3"/>
  <c r="O23" i="3"/>
  <c r="P31" i="3"/>
  <c r="O31" i="3"/>
  <c r="P28" i="2"/>
  <c r="O28" i="2"/>
  <c r="P72" i="2"/>
  <c r="O72" i="2"/>
  <c r="P58" i="2"/>
  <c r="O58" i="2"/>
  <c r="P138" i="2"/>
  <c r="O138" i="2"/>
  <c r="P10" i="3"/>
  <c r="O10" i="3"/>
  <c r="P49" i="3"/>
  <c r="O49" i="3"/>
  <c r="P96" i="3"/>
  <c r="O96" i="3"/>
  <c r="P4" i="3"/>
  <c r="O4" i="3"/>
  <c r="P58" i="3"/>
  <c r="O58" i="3"/>
  <c r="P10" i="5" l="1"/>
  <c r="O10" i="5"/>
  <c r="P91" i="5"/>
  <c r="O91" i="5"/>
  <c r="P103" i="5"/>
  <c r="O103" i="5"/>
  <c r="P12" i="4"/>
  <c r="O12" i="4"/>
  <c r="P34" i="2"/>
  <c r="O34" i="2"/>
  <c r="P99" i="2"/>
  <c r="O99" i="2"/>
  <c r="P17" i="2"/>
  <c r="O17" i="2"/>
  <c r="P33" i="2"/>
  <c r="O33" i="2"/>
  <c r="P24" i="2"/>
  <c r="O24" i="2"/>
  <c r="P56" i="2"/>
  <c r="O56" i="2"/>
  <c r="P142" i="2" l="1"/>
  <c r="O142" i="2"/>
  <c r="P3" i="2"/>
  <c r="O3" i="2"/>
  <c r="P16" i="2"/>
  <c r="O16" i="2"/>
  <c r="P156" i="2"/>
  <c r="O156" i="2"/>
  <c r="P137" i="2"/>
  <c r="O137" i="2"/>
  <c r="P5" i="2"/>
  <c r="O5" i="2"/>
  <c r="P18" i="2"/>
  <c r="O18" i="2"/>
  <c r="P6" i="2"/>
  <c r="O6" i="2"/>
  <c r="P160" i="2"/>
  <c r="O160" i="2"/>
  <c r="P20" i="2"/>
  <c r="O20" i="2"/>
  <c r="P98" i="2"/>
  <c r="O98" i="2"/>
  <c r="P4" i="2"/>
  <c r="O4" i="2"/>
  <c r="P9" i="2"/>
  <c r="O9" i="2"/>
  <c r="O17" i="3"/>
  <c r="P17" i="3"/>
  <c r="P31" i="2" l="1"/>
  <c r="O31" i="2"/>
  <c r="P36" i="2"/>
  <c r="O36" i="2"/>
  <c r="P23" i="2"/>
  <c r="O23" i="2"/>
  <c r="P57" i="2"/>
  <c r="O57" i="2"/>
  <c r="P11" i="2"/>
  <c r="O11" i="2"/>
  <c r="P8" i="2"/>
  <c r="O8" i="2"/>
  <c r="P94" i="2"/>
  <c r="O94" i="2"/>
  <c r="P136" i="2"/>
  <c r="O136" i="2"/>
  <c r="P17" i="5" l="1"/>
  <c r="O17" i="5"/>
  <c r="P68" i="4"/>
  <c r="O68" i="4"/>
  <c r="P59" i="4"/>
  <c r="O59" i="4"/>
  <c r="P63" i="4"/>
  <c r="O63" i="4"/>
  <c r="P58" i="4"/>
  <c r="O58" i="4"/>
  <c r="P74" i="4"/>
  <c r="O74" i="4"/>
  <c r="P32" i="4"/>
  <c r="O32" i="4"/>
  <c r="P19" i="4"/>
  <c r="O19" i="4"/>
  <c r="P36" i="4"/>
  <c r="O36" i="4"/>
  <c r="P37" i="4"/>
  <c r="O37" i="4"/>
  <c r="P50" i="4"/>
  <c r="O50" i="4"/>
  <c r="P24" i="4"/>
  <c r="O24" i="4"/>
  <c r="P26" i="4"/>
  <c r="O26" i="4"/>
  <c r="P51" i="4"/>
  <c r="O51" i="4"/>
  <c r="P62" i="4"/>
  <c r="O62" i="4"/>
  <c r="P73" i="4"/>
  <c r="O73" i="4"/>
  <c r="P45" i="4"/>
  <c r="O45" i="4"/>
  <c r="P53" i="4"/>
  <c r="O53" i="4"/>
  <c r="P81" i="3"/>
  <c r="O81" i="3"/>
  <c r="P135" i="3"/>
  <c r="O135" i="3"/>
  <c r="P86" i="3"/>
  <c r="O86" i="3"/>
  <c r="P27" i="3"/>
  <c r="O27" i="3"/>
  <c r="P107" i="3"/>
  <c r="O107" i="3"/>
  <c r="P91" i="3"/>
  <c r="O91" i="3"/>
  <c r="P99" i="3"/>
  <c r="O99" i="3"/>
  <c r="P79" i="3"/>
  <c r="O79" i="3"/>
  <c r="P134" i="3"/>
  <c r="O134" i="3"/>
  <c r="P33" i="3"/>
  <c r="O33" i="3"/>
  <c r="P32" i="3"/>
  <c r="O32" i="3"/>
  <c r="P148" i="2"/>
  <c r="O148" i="2"/>
  <c r="P87" i="2"/>
  <c r="O87" i="2"/>
  <c r="P126" i="2"/>
  <c r="O126" i="2"/>
  <c r="P141" i="2"/>
  <c r="O141" i="2"/>
  <c r="P187" i="2"/>
  <c r="O187" i="2"/>
  <c r="P147" i="2"/>
  <c r="O147" i="2"/>
  <c r="P179" i="2"/>
  <c r="O179" i="2"/>
  <c r="P186" i="2"/>
  <c r="O186" i="2"/>
  <c r="P193" i="2"/>
  <c r="O193" i="2"/>
  <c r="P185" i="2"/>
  <c r="O185" i="2"/>
  <c r="P178" i="2"/>
  <c r="O178" i="2"/>
  <c r="P189" i="2"/>
  <c r="O189" i="2"/>
  <c r="P79" i="2"/>
  <c r="O79" i="2"/>
  <c r="P133" i="2"/>
  <c r="O133" i="2"/>
  <c r="P44" i="2"/>
  <c r="O44" i="2"/>
  <c r="P41" i="2"/>
  <c r="O41" i="2"/>
  <c r="P3" i="5" l="1"/>
  <c r="O3" i="5"/>
  <c r="P24" i="5"/>
  <c r="O24" i="5"/>
  <c r="P97" i="5"/>
  <c r="O97" i="5"/>
  <c r="P68" i="5"/>
  <c r="O68" i="5"/>
  <c r="P77" i="5"/>
  <c r="O77" i="5"/>
  <c r="P34" i="5"/>
  <c r="O34" i="5"/>
  <c r="P6" i="5"/>
  <c r="O6" i="5"/>
  <c r="P7" i="4"/>
  <c r="O7" i="4"/>
  <c r="P67" i="4"/>
  <c r="O67" i="4"/>
  <c r="P39" i="4"/>
  <c r="O39" i="4"/>
  <c r="P8" i="4"/>
  <c r="O8" i="4"/>
  <c r="P5" i="4"/>
  <c r="O5" i="4"/>
  <c r="P66" i="4"/>
  <c r="O66" i="4"/>
  <c r="P71" i="4"/>
  <c r="O71" i="4"/>
  <c r="P9" i="4"/>
  <c r="O9" i="4"/>
  <c r="P3" i="4"/>
  <c r="O3" i="4"/>
  <c r="P4" i="4"/>
  <c r="O4" i="4"/>
  <c r="P56" i="4"/>
  <c r="O56" i="4"/>
  <c r="P54" i="3"/>
  <c r="O54" i="3"/>
  <c r="P5" i="3"/>
  <c r="O5" i="3"/>
  <c r="P102" i="3"/>
  <c r="O102" i="3"/>
  <c r="P123" i="3"/>
  <c r="O123" i="3"/>
  <c r="P12" i="3"/>
  <c r="O12" i="3"/>
  <c r="P64" i="3"/>
  <c r="O64" i="3"/>
  <c r="P29" i="3"/>
  <c r="O29" i="3"/>
  <c r="P9" i="3"/>
  <c r="O9" i="3"/>
  <c r="P53" i="3"/>
  <c r="O53" i="3"/>
  <c r="P44" i="3"/>
  <c r="O44" i="3"/>
  <c r="P95" i="3"/>
  <c r="O95" i="3"/>
  <c r="P61" i="3"/>
  <c r="O61" i="3"/>
  <c r="P52" i="3"/>
  <c r="O52" i="3"/>
  <c r="P30" i="3"/>
  <c r="O30" i="3"/>
  <c r="P133" i="3"/>
  <c r="O133" i="3"/>
  <c r="P24" i="3"/>
  <c r="O24" i="3"/>
  <c r="P38" i="2"/>
  <c r="O38" i="2"/>
  <c r="P125" i="2"/>
  <c r="O125" i="2"/>
  <c r="P90" i="2"/>
  <c r="O90" i="2"/>
  <c r="P176" i="2"/>
  <c r="O176" i="2"/>
  <c r="P19" i="2"/>
  <c r="O19" i="2"/>
  <c r="P61" i="2"/>
  <c r="O61" i="2"/>
  <c r="P106" i="2"/>
  <c r="O106" i="2"/>
  <c r="P105" i="2"/>
  <c r="O105" i="2"/>
  <c r="P81" i="2"/>
  <c r="O81" i="2"/>
  <c r="P167" i="2"/>
  <c r="O167" i="2"/>
  <c r="P69" i="2"/>
  <c r="O69" i="2"/>
  <c r="P91" i="2"/>
  <c r="O91" i="2"/>
  <c r="P51" i="2"/>
  <c r="O51" i="2"/>
  <c r="P203" i="2"/>
  <c r="O203" i="2"/>
  <c r="P78" i="2"/>
  <c r="O78" i="2"/>
  <c r="P199" i="2"/>
  <c r="O199" i="2"/>
  <c r="P175" i="2"/>
  <c r="O175" i="2"/>
  <c r="P67" i="2"/>
  <c r="O67" i="2"/>
  <c r="P155" i="2"/>
  <c r="O155" i="2"/>
  <c r="P48" i="2"/>
  <c r="O48" i="2"/>
  <c r="P52" i="2"/>
  <c r="O52" i="2"/>
  <c r="P88" i="2"/>
  <c r="O88" i="2"/>
  <c r="P7" i="2"/>
  <c r="O7" i="2"/>
  <c r="P85" i="2"/>
  <c r="O85" i="2"/>
  <c r="P174" i="2"/>
  <c r="O174" i="2"/>
  <c r="P97" i="2"/>
  <c r="O97" i="2"/>
  <c r="P71" i="2"/>
  <c r="O71" i="2"/>
  <c r="P96" i="2"/>
  <c r="O96" i="2"/>
  <c r="P15" i="2"/>
  <c r="O15" i="2"/>
  <c r="P192" i="2"/>
  <c r="O192" i="2"/>
  <c r="P12" i="2"/>
  <c r="O12" i="2"/>
  <c r="P74" i="2"/>
  <c r="O74" i="2"/>
  <c r="P109" i="2"/>
  <c r="O109" i="2"/>
  <c r="P153" i="2"/>
  <c r="O153" i="2"/>
  <c r="P118" i="2"/>
  <c r="O118" i="2"/>
  <c r="P120" i="2"/>
  <c r="O120" i="2"/>
  <c r="P117" i="2"/>
  <c r="O117" i="2"/>
  <c r="P14" i="2"/>
  <c r="O14" i="2"/>
  <c r="P70" i="2"/>
  <c r="O70" i="2"/>
  <c r="P159" i="2"/>
  <c r="O159" i="2"/>
  <c r="P30" i="2" l="1"/>
  <c r="O30" i="2"/>
  <c r="P29" i="2"/>
  <c r="O29" i="2"/>
  <c r="P49" i="2"/>
  <c r="O49" i="2"/>
  <c r="P6" i="3"/>
  <c r="O6" i="3"/>
  <c r="P35" i="4"/>
  <c r="O35" i="4"/>
  <c r="P104" i="1" l="1"/>
  <c r="O104" i="1"/>
  <c r="P194" i="1"/>
  <c r="O194" i="1"/>
  <c r="P229" i="1"/>
  <c r="O229" i="1"/>
  <c r="P91" i="1"/>
  <c r="O91" i="1"/>
  <c r="P218" i="1"/>
  <c r="O218" i="1"/>
  <c r="P34" i="1"/>
  <c r="O34" i="1"/>
  <c r="P136" i="1"/>
  <c r="O136" i="1"/>
  <c r="P193" i="1"/>
  <c r="O193" i="1"/>
  <c r="P157" i="1"/>
  <c r="O157" i="1"/>
  <c r="P41" i="1"/>
  <c r="O41" i="1"/>
  <c r="P47" i="1"/>
  <c r="O47" i="1"/>
  <c r="P65" i="1"/>
  <c r="O65" i="1"/>
  <c r="P238" i="1"/>
  <c r="O238" i="1"/>
  <c r="P63" i="1"/>
  <c r="O63" i="1"/>
  <c r="P11" i="1"/>
  <c r="O11" i="1"/>
  <c r="P14" i="1"/>
  <c r="O14" i="1"/>
  <c r="P87" i="1"/>
  <c r="O87" i="1"/>
  <c r="P294" i="1" l="1"/>
  <c r="O294" i="1"/>
  <c r="P103" i="1"/>
  <c r="O103" i="1"/>
  <c r="P145" i="1"/>
  <c r="O145" i="1"/>
  <c r="P198" i="1"/>
  <c r="O198" i="1"/>
  <c r="P96" i="1"/>
  <c r="O96" i="1"/>
  <c r="P265" i="1"/>
  <c r="O265" i="1"/>
  <c r="P58" i="1"/>
  <c r="O58" i="1"/>
  <c r="P206" i="1" l="1"/>
  <c r="O206" i="1"/>
  <c r="P228" i="1"/>
  <c r="O228" i="1"/>
  <c r="P249" i="1"/>
  <c r="O249" i="1"/>
  <c r="P172" i="1"/>
  <c r="O172" i="1"/>
  <c r="P205" i="1"/>
  <c r="O205" i="1"/>
  <c r="P204" i="1"/>
  <c r="O204" i="1"/>
  <c r="P227" i="1"/>
  <c r="O227" i="1"/>
  <c r="P125" i="1"/>
  <c r="O125" i="1"/>
  <c r="P237" i="1"/>
  <c r="O237" i="1"/>
  <c r="P164" i="1"/>
  <c r="O164" i="1"/>
  <c r="P241" i="1"/>
  <c r="O241" i="1"/>
  <c r="P248" i="1"/>
  <c r="O248" i="1"/>
  <c r="P211" i="1"/>
  <c r="O211" i="1"/>
  <c r="P247" i="1"/>
  <c r="O247" i="1"/>
  <c r="P4" i="1" l="1"/>
  <c r="O4" i="1"/>
  <c r="P152" i="1"/>
  <c r="O152" i="1"/>
  <c r="P254" i="1"/>
  <c r="O254" i="1"/>
  <c r="P142" i="1"/>
  <c r="O142" i="1"/>
  <c r="P46" i="1"/>
  <c r="O46" i="1"/>
  <c r="P160" i="1" l="1"/>
  <c r="O160" i="1"/>
  <c r="P281" i="1"/>
  <c r="O281" i="1"/>
  <c r="P38" i="1"/>
  <c r="O38" i="1"/>
  <c r="P139" i="1"/>
  <c r="O139" i="1"/>
  <c r="P217" i="1"/>
  <c r="O217" i="1"/>
  <c r="P150" i="1"/>
  <c r="O150" i="1"/>
  <c r="P40" i="1"/>
  <c r="O40" i="1"/>
  <c r="P30" i="1"/>
  <c r="O30" i="1"/>
  <c r="P226" i="1"/>
  <c r="O226" i="1"/>
  <c r="P210" i="1"/>
  <c r="O210" i="1"/>
  <c r="P287" i="1"/>
  <c r="O287" i="1"/>
  <c r="P3" i="1"/>
  <c r="O3" i="1"/>
  <c r="P10" i="1"/>
  <c r="O10" i="1"/>
  <c r="P33" i="1"/>
  <c r="O33" i="1"/>
  <c r="P95" i="1"/>
  <c r="O95" i="1"/>
  <c r="P274" i="1"/>
  <c r="O274" i="1"/>
  <c r="P181" i="1"/>
  <c r="O181" i="1"/>
  <c r="P280" i="1"/>
  <c r="O280" i="1"/>
  <c r="P236" i="1"/>
  <c r="O236" i="1"/>
  <c r="P273" i="1" l="1"/>
  <c r="O273" i="1"/>
  <c r="P272" i="1"/>
  <c r="O272" i="1"/>
  <c r="P253" i="1"/>
  <c r="O253" i="1"/>
  <c r="P240" i="1"/>
  <c r="O240" i="1"/>
  <c r="P235" i="1"/>
  <c r="O235" i="1"/>
  <c r="P234" i="1"/>
  <c r="O234" i="1"/>
  <c r="P225" i="1"/>
  <c r="O225" i="1"/>
  <c r="P224" i="1"/>
  <c r="O224" i="1"/>
  <c r="P216" i="1"/>
  <c r="O216" i="1"/>
  <c r="P215" i="1"/>
  <c r="O215" i="1"/>
  <c r="P203" i="1"/>
  <c r="O203" i="1"/>
  <c r="P202" i="1"/>
  <c r="O202" i="1"/>
  <c r="P197" i="1"/>
  <c r="O197" i="1"/>
  <c r="P191" i="1"/>
  <c r="O191" i="1"/>
  <c r="P180" i="1"/>
  <c r="O180" i="1"/>
  <c r="P179" i="1"/>
  <c r="O179" i="1"/>
  <c r="P177" i="1"/>
  <c r="O177" i="1"/>
  <c r="P176" i="1"/>
  <c r="O176" i="1"/>
  <c r="P175" i="1"/>
  <c r="O175" i="1"/>
  <c r="P171" i="1"/>
  <c r="O171" i="1"/>
  <c r="P169" i="1"/>
  <c r="O169" i="1"/>
  <c r="P168" i="1"/>
  <c r="O168" i="1"/>
  <c r="P163" i="1"/>
  <c r="O163" i="1"/>
  <c r="P159" i="1"/>
  <c r="O159" i="1"/>
  <c r="P158" i="1"/>
  <c r="O158" i="1"/>
  <c r="P156" i="1"/>
  <c r="O156" i="1"/>
  <c r="P155" i="1"/>
  <c r="O155" i="1"/>
  <c r="P154" i="1"/>
  <c r="O154" i="1"/>
  <c r="P151" i="1"/>
  <c r="O151" i="1"/>
  <c r="P149" i="1"/>
  <c r="O149" i="1"/>
  <c r="P148" i="1"/>
  <c r="O148" i="1"/>
  <c r="P147" i="1"/>
  <c r="O147" i="1"/>
  <c r="P146" i="1"/>
  <c r="O146" i="1"/>
  <c r="P143" i="1"/>
  <c r="O143" i="1"/>
  <c r="P141" i="1"/>
  <c r="O141" i="1"/>
  <c r="P137" i="1"/>
  <c r="O137" i="1"/>
  <c r="P133" i="1"/>
  <c r="O133" i="1"/>
  <c r="P132" i="1"/>
  <c r="O132" i="1"/>
  <c r="P130" i="1"/>
  <c r="O130" i="1"/>
  <c r="P129" i="1"/>
  <c r="O129" i="1"/>
  <c r="P128" i="1"/>
  <c r="O128" i="1"/>
  <c r="P124" i="1"/>
  <c r="O124" i="1"/>
  <c r="P123" i="1"/>
  <c r="O123" i="1"/>
  <c r="P121" i="1"/>
  <c r="O121" i="1"/>
  <c r="P120" i="1"/>
  <c r="O120" i="1"/>
  <c r="P119" i="1"/>
  <c r="O119" i="1"/>
  <c r="P117" i="1"/>
  <c r="O117" i="1"/>
  <c r="P116" i="1"/>
  <c r="O116" i="1"/>
  <c r="P114" i="1"/>
  <c r="O114" i="1"/>
  <c r="P112" i="1"/>
  <c r="O112" i="1"/>
  <c r="P111" i="1"/>
  <c r="O111" i="1"/>
  <c r="P110" i="1"/>
  <c r="O110" i="1"/>
  <c r="P109" i="1"/>
  <c r="O109" i="1"/>
  <c r="P108" i="1"/>
  <c r="O108" i="1"/>
  <c r="P106" i="1"/>
  <c r="O106" i="1"/>
  <c r="P105" i="1"/>
  <c r="O105" i="1"/>
  <c r="P102" i="1"/>
  <c r="O102" i="1"/>
  <c r="P101" i="1"/>
  <c r="O101" i="1"/>
  <c r="P100" i="1"/>
  <c r="O100" i="1"/>
  <c r="P99" i="1"/>
  <c r="O99" i="1"/>
  <c r="P98" i="1"/>
  <c r="O98" i="1"/>
  <c r="P97" i="1"/>
  <c r="O97" i="1"/>
  <c r="P94" i="1"/>
  <c r="O94" i="1"/>
  <c r="P92" i="1"/>
  <c r="O92" i="1"/>
  <c r="P90" i="1"/>
  <c r="O90" i="1"/>
  <c r="P88" i="1"/>
  <c r="O88" i="1"/>
  <c r="P86" i="1"/>
  <c r="O86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4" i="1"/>
  <c r="O64" i="1"/>
  <c r="P62" i="1"/>
  <c r="O62" i="1"/>
  <c r="P61" i="1"/>
  <c r="O61" i="1"/>
  <c r="P60" i="1"/>
  <c r="O60" i="1"/>
  <c r="P59" i="1"/>
  <c r="O59" i="1"/>
  <c r="P57" i="1"/>
  <c r="O57" i="1"/>
  <c r="P56" i="1"/>
  <c r="O56" i="1"/>
  <c r="P55" i="1"/>
  <c r="O55" i="1"/>
  <c r="P54" i="1"/>
  <c r="O54" i="1"/>
  <c r="P53" i="1"/>
  <c r="O53" i="1"/>
  <c r="P51" i="1"/>
  <c r="O51" i="1"/>
  <c r="P50" i="1"/>
  <c r="O50" i="1"/>
  <c r="P45" i="1"/>
  <c r="O45" i="1"/>
  <c r="P44" i="1"/>
  <c r="O44" i="1"/>
  <c r="P43" i="1"/>
  <c r="O43" i="1"/>
  <c r="P42" i="1"/>
  <c r="O42" i="1"/>
  <c r="P39" i="1"/>
  <c r="O39" i="1"/>
  <c r="P37" i="1"/>
  <c r="O37" i="1"/>
  <c r="P36" i="1"/>
  <c r="O36" i="1"/>
  <c r="P35" i="1"/>
  <c r="O35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3" i="1"/>
  <c r="O13" i="1"/>
  <c r="P12" i="1"/>
  <c r="O12" i="1"/>
  <c r="P9" i="1"/>
  <c r="O9" i="1"/>
  <c r="P8" i="1"/>
  <c r="O8" i="1"/>
  <c r="P7" i="1"/>
  <c r="O7" i="1"/>
  <c r="P6" i="1"/>
  <c r="O6" i="1"/>
  <c r="P5" i="1"/>
  <c r="O5" i="1"/>
</calcChain>
</file>

<file path=xl/sharedStrings.xml><?xml version="1.0" encoding="utf-8"?>
<sst xmlns="http://schemas.openxmlformats.org/spreadsheetml/2006/main" count="8193" uniqueCount="1942">
  <si>
    <t>Фамилия</t>
  </si>
  <si>
    <t>Имя</t>
  </si>
  <si>
    <t>Отчество</t>
  </si>
  <si>
    <t>Класс</t>
  </si>
  <si>
    <t>Образовательное учреждение</t>
  </si>
  <si>
    <t>Страна</t>
  </si>
  <si>
    <t>Регион РФ</t>
  </si>
  <si>
    <t>Наименование населенного пункта</t>
  </si>
  <si>
    <t xml:space="preserve">Тест </t>
  </si>
  <si>
    <t>Задача 1</t>
  </si>
  <si>
    <t>Задача 2</t>
  </si>
  <si>
    <t>Задача 3</t>
  </si>
  <si>
    <t>Задача 4</t>
  </si>
  <si>
    <t>Задача 5</t>
  </si>
  <si>
    <t>Сумма баллов за задачи</t>
  </si>
  <si>
    <t>Сумма баллов за тесты и задачи</t>
  </si>
  <si>
    <t>Тюльберова</t>
  </si>
  <si>
    <t>Анна</t>
  </si>
  <si>
    <t>Евгеньевна</t>
  </si>
  <si>
    <t>Государственное бюджетное общеобразовательное учреждение города Москвы "Школа № 1317"</t>
  </si>
  <si>
    <t>Россия</t>
  </si>
  <si>
    <t>г. Москва (Код субъекта: 77)</t>
  </si>
  <si>
    <t>Москва</t>
  </si>
  <si>
    <t>47,00</t>
  </si>
  <si>
    <t>Швая</t>
  </si>
  <si>
    <t>Тимофей</t>
  </si>
  <si>
    <t>Александрович</t>
  </si>
  <si>
    <t>ГБОУ Школа №57</t>
  </si>
  <si>
    <t>53,00</t>
  </si>
  <si>
    <t>Андреева</t>
  </si>
  <si>
    <t>Ольга</t>
  </si>
  <si>
    <t>Дмитриевна</t>
  </si>
  <si>
    <t>Москва, ГБОУ школа № 1317</t>
  </si>
  <si>
    <t>48,00</t>
  </si>
  <si>
    <t>Баландин</t>
  </si>
  <si>
    <t>Егор</t>
  </si>
  <si>
    <t xml:space="preserve">Максимович </t>
  </si>
  <si>
    <t>Общеобразовательная автономная некоммерческая организация "Школа "ЛЕТОВО"</t>
  </si>
  <si>
    <t>Гусева</t>
  </si>
  <si>
    <t>Екатерина</t>
  </si>
  <si>
    <t>Лицей Национального исследовательского университета «Высшая школа экономики»</t>
  </si>
  <si>
    <t>Чупраков</t>
  </si>
  <si>
    <t>Алексей</t>
  </si>
  <si>
    <t>Дмитриевич</t>
  </si>
  <si>
    <t xml:space="preserve"> ГБОУ Школа № 179</t>
  </si>
  <si>
    <t>Московская область (Код субъекта: 50)</t>
  </si>
  <si>
    <t>Moscow</t>
  </si>
  <si>
    <t>Буряк</t>
  </si>
  <si>
    <t>Константин</t>
  </si>
  <si>
    <t>Государственное бюджетное общеобразовательное учреждение города Москвы "Школа № 179"</t>
  </si>
  <si>
    <t>Багаутдинов</t>
  </si>
  <si>
    <t>Эрнест</t>
  </si>
  <si>
    <t>Ришатович</t>
  </si>
  <si>
    <t>Помазунова</t>
  </si>
  <si>
    <t>Государственное бюджетное общеобразовательное учреждение города Москвы "Школа № 444"</t>
  </si>
  <si>
    <t>41,00</t>
  </si>
  <si>
    <t>Лихацких</t>
  </si>
  <si>
    <t>Никита</t>
  </si>
  <si>
    <t>Олегович</t>
  </si>
  <si>
    <t>МБОУ Лицей №6</t>
  </si>
  <si>
    <t>Воронежская область (Код субъекта: 36)</t>
  </si>
  <si>
    <t>Воронеж</t>
  </si>
  <si>
    <t>57,00</t>
  </si>
  <si>
    <t>Мороз</t>
  </si>
  <si>
    <t>Алексеевна</t>
  </si>
  <si>
    <t xml:space="preserve">Государственное бюджетное общеобразовательное учреждение города Москвы школа № 953 </t>
  </si>
  <si>
    <t>39,00</t>
  </si>
  <si>
    <t xml:space="preserve">Панфиленко </t>
  </si>
  <si>
    <t xml:space="preserve">Екатерина </t>
  </si>
  <si>
    <t xml:space="preserve">Андреевна </t>
  </si>
  <si>
    <t xml:space="preserve">Государственное бюджетное общеобразовательное учреждение города Москвы "Школа №1535" </t>
  </si>
  <si>
    <t xml:space="preserve">Москва </t>
  </si>
  <si>
    <t>49,00</t>
  </si>
  <si>
    <t>Сивцов</t>
  </si>
  <si>
    <t>Кирилл</t>
  </si>
  <si>
    <t>Андреевич</t>
  </si>
  <si>
    <t>Государственное бюджетное общеобразовательное учреждение "Школа "Покровский квартал"</t>
  </si>
  <si>
    <t>56,00</t>
  </si>
  <si>
    <t>Шиварова</t>
  </si>
  <si>
    <t>Анастасия</t>
  </si>
  <si>
    <t>Александровна</t>
  </si>
  <si>
    <t>г. Москва</t>
  </si>
  <si>
    <t>44,00</t>
  </si>
  <si>
    <t xml:space="preserve">Крючков </t>
  </si>
  <si>
    <t xml:space="preserve">Максим </t>
  </si>
  <si>
    <t xml:space="preserve">Сергеевич </t>
  </si>
  <si>
    <t xml:space="preserve">АВТОНОМНАЯ НЕКОММЕРЧЕСКАЯ ОРГАНИЗАЦИЯ "ОБЩЕОБРАЗОВАТЕЛЬНАЯ ШКОЛА ЦЕНТРА ПЕДАГОГИЧЕСКОГО МАСТЕРСТВА"  </t>
  </si>
  <si>
    <t>38,00</t>
  </si>
  <si>
    <t>Соболева</t>
  </si>
  <si>
    <t>Татьяна</t>
  </si>
  <si>
    <t>МБОУ"Гимназия №18 имени И.Я.Илюшина"</t>
  </si>
  <si>
    <t>Королев</t>
  </si>
  <si>
    <t>Бурлакова</t>
  </si>
  <si>
    <t>Антоновна</t>
  </si>
  <si>
    <t>Государственное бюджетное общеобразовательное учреждение города Москвы "Пятьдесят седьмая школа"</t>
  </si>
  <si>
    <t>Гаджиагаев</t>
  </si>
  <si>
    <t>Максим</t>
  </si>
  <si>
    <t>Асланович</t>
  </si>
  <si>
    <t xml:space="preserve">Государственное бюджетное общеобразовательное учреждение №152 г. Москва </t>
  </si>
  <si>
    <t>Гиназов</t>
  </si>
  <si>
    <t>Дэни</t>
  </si>
  <si>
    <t>Джамалаевич</t>
  </si>
  <si>
    <t>Государственное Бюджетное Общеобразовательное Учреждение Школа №17</t>
  </si>
  <si>
    <t>45,00</t>
  </si>
  <si>
    <t>Меринов</t>
  </si>
  <si>
    <t>Григорий</t>
  </si>
  <si>
    <t>Алексеевич</t>
  </si>
  <si>
    <t>Муниципальное бюджетное образовательное учреждение "Лицей №52"</t>
  </si>
  <si>
    <t>Рязанская область (Код субъекта: 62)</t>
  </si>
  <si>
    <t>Рязань</t>
  </si>
  <si>
    <t>40,00</t>
  </si>
  <si>
    <t>Лаврентьев</t>
  </si>
  <si>
    <t>Владимир</t>
  </si>
  <si>
    <t>Сергеевич</t>
  </si>
  <si>
    <t>42,00</t>
  </si>
  <si>
    <t>Леонова</t>
  </si>
  <si>
    <t xml:space="preserve">Ангелина </t>
  </si>
  <si>
    <t>Артемовна</t>
  </si>
  <si>
    <t>Автономная некоммерческая организация общеобразовательная школа «Центр педагогического мастерства»</t>
  </si>
  <si>
    <t>Челябинская область (Код субъекта: 74)</t>
  </si>
  <si>
    <t xml:space="preserve">Челябинск </t>
  </si>
  <si>
    <t>31,00</t>
  </si>
  <si>
    <t>Чеснокова</t>
  </si>
  <si>
    <t>Олеговна</t>
  </si>
  <si>
    <t>Муниципальное автономное общеобразовательное учреждение Лицей 1</t>
  </si>
  <si>
    <t>Республика Башкортостан (Код субъекта: 2)</t>
  </si>
  <si>
    <t>Уфа</t>
  </si>
  <si>
    <t>Сафин</t>
  </si>
  <si>
    <t>Антон</t>
  </si>
  <si>
    <t>Маратович</t>
  </si>
  <si>
    <t>52,00</t>
  </si>
  <si>
    <t>Наумова</t>
  </si>
  <si>
    <t>Германовна</t>
  </si>
  <si>
    <t>Государственное бюджетное общеобразовательное учреждение средняя общеобразовательная школа №158 Калининского района Санкт-Петербурга</t>
  </si>
  <si>
    <t>г. Санкт-Петербург (Код субъекта: 78)</t>
  </si>
  <si>
    <t>Санкт-Петербург</t>
  </si>
  <si>
    <t>Солуянов</t>
  </si>
  <si>
    <t xml:space="preserve">Каушик </t>
  </si>
  <si>
    <t xml:space="preserve">Эвелина </t>
  </si>
  <si>
    <t xml:space="preserve"> </t>
  </si>
  <si>
    <t xml:space="preserve">Государственное бюджетное образовательное учереждение «Пятьдесят седьмая школа» </t>
  </si>
  <si>
    <t>Клычева</t>
  </si>
  <si>
    <t>Жанна</t>
  </si>
  <si>
    <t>Муниципальное бюджетное общеобразовательное учреждение лицей №7</t>
  </si>
  <si>
    <t>55,00</t>
  </si>
  <si>
    <t>Салимова</t>
  </si>
  <si>
    <t>Алина</t>
  </si>
  <si>
    <t>Марселевна</t>
  </si>
  <si>
    <t xml:space="preserve">Бюджетное учреждение общеобразовательная школа-интернат Удмуртской Республики "Республиканский лицей-интернат" </t>
  </si>
  <si>
    <t>Удмуртская Республика (Код субъекта: 18)</t>
  </si>
  <si>
    <t xml:space="preserve">Ижевск </t>
  </si>
  <si>
    <t>Уткин</t>
  </si>
  <si>
    <t>Павел</t>
  </si>
  <si>
    <t>Романович</t>
  </si>
  <si>
    <t>Государственное бюджетное общеобразовательное учреждение города Москвы "Школа № 1568 имени Пабло Неруды"</t>
  </si>
  <si>
    <t>Гун</t>
  </si>
  <si>
    <t>Даниил</t>
  </si>
  <si>
    <t>Государственное бюджетное образовательное учреждение Школа №57</t>
  </si>
  <si>
    <t>35,00</t>
  </si>
  <si>
    <t>Полищук</t>
  </si>
  <si>
    <t xml:space="preserve">Дмитриевич </t>
  </si>
  <si>
    <t>Зудин</t>
  </si>
  <si>
    <t>ГАОУ города Москвы  "Школа №1518"</t>
  </si>
  <si>
    <t>43,00</t>
  </si>
  <si>
    <t>Скрипак</t>
  </si>
  <si>
    <t xml:space="preserve">Евгений </t>
  </si>
  <si>
    <t xml:space="preserve">Алексеевич </t>
  </si>
  <si>
    <t>МОУ Гимназия "Дмитров"</t>
  </si>
  <si>
    <t xml:space="preserve">Дмитров </t>
  </si>
  <si>
    <t>Скворцова</t>
  </si>
  <si>
    <t>Михайловна</t>
  </si>
  <si>
    <t>Государственное бюджетное общеобразовательное учреждение города Москвы "Школа № 218"</t>
  </si>
  <si>
    <t>Шуйский</t>
  </si>
  <si>
    <t>Денис</t>
  </si>
  <si>
    <t>Бондарев</t>
  </si>
  <si>
    <t>Михаил</t>
  </si>
  <si>
    <t>ЧУ СОШ "Столичный-КИТ"</t>
  </si>
  <si>
    <t>г.Одинцово</t>
  </si>
  <si>
    <t>Гагин</t>
  </si>
  <si>
    <t>Андрей</t>
  </si>
  <si>
    <t>Анатольевич</t>
  </si>
  <si>
    <t>Государственное кадетское образовательное учреждение "Кадетская школа - интернат №1"</t>
  </si>
  <si>
    <t>Мовсисян</t>
  </si>
  <si>
    <t>Артём</t>
  </si>
  <si>
    <t>Котяков</t>
  </si>
  <si>
    <t>Антонович</t>
  </si>
  <si>
    <t>Столярова</t>
  </si>
  <si>
    <t>Денисовна</t>
  </si>
  <si>
    <t>Государственное бюджетное общеобразовательное учреждение города Москвы "Школа № 1535"</t>
  </si>
  <si>
    <t>Иосида</t>
  </si>
  <si>
    <t>Елизавета</t>
  </si>
  <si>
    <t>-</t>
  </si>
  <si>
    <t>Коростелев</t>
  </si>
  <si>
    <t>Евгеньевич</t>
  </si>
  <si>
    <t>Очев</t>
  </si>
  <si>
    <t>Аркадьевич</t>
  </si>
  <si>
    <t>50,00</t>
  </si>
  <si>
    <t>Сухорученкова</t>
  </si>
  <si>
    <t>Анатольевна</t>
  </si>
  <si>
    <t>Государственное бюджетное образовательное учреждение "Лицей Вторая школа"</t>
  </si>
  <si>
    <t>Аюпов</t>
  </si>
  <si>
    <t>Роман</t>
  </si>
  <si>
    <t>46,00</t>
  </si>
  <si>
    <t>Ермаков</t>
  </si>
  <si>
    <t>Артур</t>
  </si>
  <si>
    <t>51,00</t>
  </si>
  <si>
    <t>Мамлеева</t>
  </si>
  <si>
    <t>Лина</t>
  </si>
  <si>
    <t>Тагировна</t>
  </si>
  <si>
    <t xml:space="preserve">Государственное бюджетное учреждение города Москвы "Лицей "Вторая школа" </t>
  </si>
  <si>
    <t>Поверенова</t>
  </si>
  <si>
    <t>Владимировна</t>
  </si>
  <si>
    <t>Лавлинский</t>
  </si>
  <si>
    <t>Денисович</t>
  </si>
  <si>
    <t>МБОУ Лицей №8</t>
  </si>
  <si>
    <t>Татарников</t>
  </si>
  <si>
    <t>Муниципальное автономное общеобразовательное учреждение Домодедовская средняя общеобразовательная школа №8</t>
  </si>
  <si>
    <t>23,00</t>
  </si>
  <si>
    <t>Лобанов</t>
  </si>
  <si>
    <t>Илья</t>
  </si>
  <si>
    <t xml:space="preserve"> ГБОУ Лицей "Вторая школа"</t>
  </si>
  <si>
    <t>Махаев</t>
  </si>
  <si>
    <t>Дмитрий</t>
  </si>
  <si>
    <t>Иванов</t>
  </si>
  <si>
    <t>Юрьевич</t>
  </si>
  <si>
    <t>Муниципальное бюджетное общеобразовательное учреждение Лицей №1</t>
  </si>
  <si>
    <t>37,00</t>
  </si>
  <si>
    <t>Хайбрахманов</t>
  </si>
  <si>
    <t>Радикович</t>
  </si>
  <si>
    <t>Охотин</t>
  </si>
  <si>
    <t>Васильевич</t>
  </si>
  <si>
    <t xml:space="preserve">Муниципальное бюджетное общеобразовательное учреждение города Костромы "Лицей №17" </t>
  </si>
  <si>
    <t>Костромская область (Код субъекта: 44)</t>
  </si>
  <si>
    <t>Кострома</t>
  </si>
  <si>
    <t>Эшмеев</t>
  </si>
  <si>
    <t>Владиславович</t>
  </si>
  <si>
    <t>Государственное бюджетное общеобразовательное учреждение "Московская школа на Юго-Западе № 1543"</t>
  </si>
  <si>
    <t>Девятова</t>
  </si>
  <si>
    <t>Василиса</t>
  </si>
  <si>
    <t>Сергеевна</t>
  </si>
  <si>
    <t>АВТОНОМНАЯ НЕКОММЕРЧЕСКАЯ ОРГАНИЗАЦИЯ "ОБЩЕОБРАЗОВАТЕЛЬНАЯ ШКОЛА ЦЕНТРА ПЕДАГОГИЧЕСКОГО МАСТЕРСТВА"</t>
  </si>
  <si>
    <t>Худеев</t>
  </si>
  <si>
    <t xml:space="preserve">Руслан </t>
  </si>
  <si>
    <t xml:space="preserve">Ильич </t>
  </si>
  <si>
    <t>Цыпченко</t>
  </si>
  <si>
    <t>Белгородская область (Код субъекта: 31)</t>
  </si>
  <si>
    <t>Белгород</t>
  </si>
  <si>
    <t>30,00</t>
  </si>
  <si>
    <t>Мухортов</t>
  </si>
  <si>
    <t>Петр</t>
  </si>
  <si>
    <t>Павлович</t>
  </si>
  <si>
    <t xml:space="preserve">Кривенко </t>
  </si>
  <si>
    <t xml:space="preserve">Дмитрий </t>
  </si>
  <si>
    <t xml:space="preserve">Андреевич </t>
  </si>
  <si>
    <t>ГБОУ школа 2101</t>
  </si>
  <si>
    <t>26,00</t>
  </si>
  <si>
    <t>Байдина</t>
  </si>
  <si>
    <t>Аделина</t>
  </si>
  <si>
    <t>Лицей Финансового университета при Правительстве РФ г Москва</t>
  </si>
  <si>
    <t>Дубова</t>
  </si>
  <si>
    <t>Марина</t>
  </si>
  <si>
    <t>Муниципальное бюджетное образовательное учреждение средняя общеобразовательная школа №1 с углубленным изучением отдельных предметов</t>
  </si>
  <si>
    <t>36,00</t>
  </si>
  <si>
    <t>Пантелеев</t>
  </si>
  <si>
    <t>Леонид</t>
  </si>
  <si>
    <t>Государственное бюджетное общеобразовательное учреждение города Москвы "Школа № 1279 "Эврика"</t>
  </si>
  <si>
    <t>Данилин</t>
  </si>
  <si>
    <t>Олег</t>
  </si>
  <si>
    <t>АНО ОШ ЦПМ</t>
  </si>
  <si>
    <t>Костюк</t>
  </si>
  <si>
    <t>Новая Усмань</t>
  </si>
  <si>
    <t>Нефедова</t>
  </si>
  <si>
    <t>Государственное бюджетное общеобразовательное учреждение Школа № 67</t>
  </si>
  <si>
    <t>Токарев</t>
  </si>
  <si>
    <t>Виктор</t>
  </si>
  <si>
    <t>Абросимов</t>
  </si>
  <si>
    <t>Курсакова</t>
  </si>
  <si>
    <t>Андреевна</t>
  </si>
  <si>
    <t>Мытищи</t>
  </si>
  <si>
    <t>33,00</t>
  </si>
  <si>
    <t xml:space="preserve">Аитов </t>
  </si>
  <si>
    <t>Мурат</t>
  </si>
  <si>
    <t>Ниязович</t>
  </si>
  <si>
    <t>ГБОУ школа № 57</t>
  </si>
  <si>
    <t>Еремин</t>
  </si>
  <si>
    <t>Муниципальное образовательное учреждение Средняя общеообразовательная школа №3 с углубленным изучением отдельных предметов</t>
  </si>
  <si>
    <t>Егорьевск</t>
  </si>
  <si>
    <t>17,00</t>
  </si>
  <si>
    <t>Манджиев</t>
  </si>
  <si>
    <t>Данил</t>
  </si>
  <si>
    <t>Вадимович</t>
  </si>
  <si>
    <t>Специализированный учебно-научный центр (факультет) — школа-интернат имени А.Н. Колмогорова Московского государственного университета имени М.В. Ломоносова</t>
  </si>
  <si>
    <t>27,00</t>
  </si>
  <si>
    <t xml:space="preserve">Школьников </t>
  </si>
  <si>
    <t>Государственное бюджетное образовательное учреждение города Москвы "Пятьдесят седьмая школа"</t>
  </si>
  <si>
    <t>25,00</t>
  </si>
  <si>
    <t>Панов</t>
  </si>
  <si>
    <t>Государственное бюджетное общеобразовательное учреждение города Москвы "Школа № 57"</t>
  </si>
  <si>
    <t>город</t>
  </si>
  <si>
    <t>29,00</t>
  </si>
  <si>
    <t>Будников</t>
  </si>
  <si>
    <t xml:space="preserve">Александр </t>
  </si>
  <si>
    <t xml:space="preserve">Владимирович </t>
  </si>
  <si>
    <t>Муниципальное бюджетное общеобразовательное учреждение лицей 7</t>
  </si>
  <si>
    <t xml:space="preserve">Воронеж </t>
  </si>
  <si>
    <t>Припузова</t>
  </si>
  <si>
    <t>Ксения</t>
  </si>
  <si>
    <t xml:space="preserve">Вячеславовна </t>
  </si>
  <si>
    <t xml:space="preserve">Лицей Финансового университета при правительстве РФ </t>
  </si>
  <si>
    <t>Журавлев</t>
  </si>
  <si>
    <t>Государственное бюджетное общеобразовательное учреждение города Москвы "Школа № 1547"</t>
  </si>
  <si>
    <t>Горбенко</t>
  </si>
  <si>
    <t>Игорь</t>
  </si>
  <si>
    <t>Метелицина</t>
  </si>
  <si>
    <t>Донской</t>
  </si>
  <si>
    <t>Государственное бюджетное общеобразовательное учреждение города Москвы «Школа № 2086»</t>
  </si>
  <si>
    <t>Бобрик</t>
  </si>
  <si>
    <t>Муниципальное бюджетное образовательное учреждение Лицей №15</t>
  </si>
  <si>
    <t>Химки</t>
  </si>
  <si>
    <t>Трофимов</t>
  </si>
  <si>
    <t>Владимирович</t>
  </si>
  <si>
    <t>Березин</t>
  </si>
  <si>
    <t xml:space="preserve">Государственное бюджетное общеобразовательное учреждение города Москвы "Школа "Содружество" </t>
  </si>
  <si>
    <t>Осипов</t>
  </si>
  <si>
    <t>Муниципальное бюджетное образовательное учреждение лицей «Технико – экономический»</t>
  </si>
  <si>
    <t>Краснодарский край (Код субъекта: 23)</t>
  </si>
  <si>
    <t>Новороссийск</t>
  </si>
  <si>
    <t>Медведев</t>
  </si>
  <si>
    <t>Муниципальное образовательное учреждение лицей 7</t>
  </si>
  <si>
    <t>Галиева</t>
  </si>
  <si>
    <t>Элина</t>
  </si>
  <si>
    <t>ФГОБУ Финансовый Университет при Правительстве РФ</t>
  </si>
  <si>
    <t>Кирюшина</t>
  </si>
  <si>
    <t>Мария</t>
  </si>
  <si>
    <t>Муниципальное Бюджетное Учреждение "Лицей №19"</t>
  </si>
  <si>
    <t>Самарская область (Код субъекта: 63)</t>
  </si>
  <si>
    <t>Тольятти</t>
  </si>
  <si>
    <t>Себельдин</t>
  </si>
  <si>
    <t>Куликов</t>
  </si>
  <si>
    <t>Владислав</t>
  </si>
  <si>
    <t>32,00</t>
  </si>
  <si>
    <t xml:space="preserve">Подосенов </t>
  </si>
  <si>
    <t xml:space="preserve">Тимофей </t>
  </si>
  <si>
    <t xml:space="preserve">Олегович </t>
  </si>
  <si>
    <t>Государственное бюджетное общеобразовательное учреждение города Москвы "Школа Марьина Роща имени В.Ф. Орлова"</t>
  </si>
  <si>
    <t>Соболев</t>
  </si>
  <si>
    <t>Артем</t>
  </si>
  <si>
    <t>Автономная некоммерческая организация "Общеобразовательная школа Центра педагогического мастерства"</t>
  </si>
  <si>
    <t>14,00</t>
  </si>
  <si>
    <t>Куцев</t>
  </si>
  <si>
    <t>Максимович</t>
  </si>
  <si>
    <t>Зеленоград</t>
  </si>
  <si>
    <t>Салдугей</t>
  </si>
  <si>
    <t xml:space="preserve">Государственное бюджетное общеобразовательное учреждение школа №117 </t>
  </si>
  <si>
    <t>Бейсеуов</t>
  </si>
  <si>
    <t>Калимжан</t>
  </si>
  <si>
    <t>Серикович</t>
  </si>
  <si>
    <t>ГБОУ Школа №179</t>
  </si>
  <si>
    <t>Чинов</t>
  </si>
  <si>
    <t>Валерьевич</t>
  </si>
  <si>
    <t>Государственное бюджетное общеобразовательное учреждение города Москвы "Многопрофильная школа № 1955"</t>
  </si>
  <si>
    <t>Абдулаева</t>
  </si>
  <si>
    <t>Амина</t>
  </si>
  <si>
    <t>Мамедовна</t>
  </si>
  <si>
    <t>22,00</t>
  </si>
  <si>
    <t>Логинов</t>
  </si>
  <si>
    <t xml:space="preserve">Андрей </t>
  </si>
  <si>
    <t>Николаевич</t>
  </si>
  <si>
    <t>Электросталь, МОУ гимназия №21</t>
  </si>
  <si>
    <t>Электросталь</t>
  </si>
  <si>
    <t>19,00</t>
  </si>
  <si>
    <t>Потапов</t>
  </si>
  <si>
    <t>МБОУ гимназия №9</t>
  </si>
  <si>
    <t>г. Воронеж</t>
  </si>
  <si>
    <t>10,00</t>
  </si>
  <si>
    <t>Соловьева</t>
  </si>
  <si>
    <t>Виктория</t>
  </si>
  <si>
    <t>Кирилловна</t>
  </si>
  <si>
    <t>Экономический лицей ФГБОУ ВО "РЭУ им. Г.В. Плеханова"</t>
  </si>
  <si>
    <t>Шунин</t>
  </si>
  <si>
    <t xml:space="preserve">Александрович </t>
  </si>
  <si>
    <t>Станкевич</t>
  </si>
  <si>
    <t>Артемий</t>
  </si>
  <si>
    <t>Гвоздев</t>
  </si>
  <si>
    <t>Бисерова</t>
  </si>
  <si>
    <t>Кушхабиев</t>
  </si>
  <si>
    <t>Ричард</t>
  </si>
  <si>
    <t>Артурович</t>
  </si>
  <si>
    <t>Муниципальное казённое общеобразовательное учреждение "Лицей N2"</t>
  </si>
  <si>
    <t>Кабардино-Балкарская Республика (Код субъекта: 7)</t>
  </si>
  <si>
    <t>Нальчик</t>
  </si>
  <si>
    <t>Микаелян</t>
  </si>
  <si>
    <t>Арман</t>
  </si>
  <si>
    <t>Арменович</t>
  </si>
  <si>
    <t>Ерофеева</t>
  </si>
  <si>
    <t>Полина</t>
  </si>
  <si>
    <t>Земцов</t>
  </si>
  <si>
    <t>34,00</t>
  </si>
  <si>
    <t>Садыкова</t>
  </si>
  <si>
    <t>Диляра</t>
  </si>
  <si>
    <t>Фаритовна</t>
  </si>
  <si>
    <t>Общеобразовательная школа-интернат «IТ-лицей»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</si>
  <si>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Республика Татарстан (Татарстан) (Код субъекта: 16)</t>
  </si>
  <si>
    <t>Г.Казань</t>
  </si>
  <si>
    <t>Сахнова</t>
  </si>
  <si>
    <t>Александра</t>
  </si>
  <si>
    <t>Вячеславовна</t>
  </si>
  <si>
    <t>Андрианов</t>
  </si>
  <si>
    <t>Автономная некоммерческая организация общеобразовательная школа Центра Педагогического Мастерства</t>
  </si>
  <si>
    <t>Голицыно</t>
  </si>
  <si>
    <t>Астрелин</t>
  </si>
  <si>
    <t>ЧУОО Европейская гимназия</t>
  </si>
  <si>
    <t>13,00</t>
  </si>
  <si>
    <t xml:space="preserve">Жарашуев </t>
  </si>
  <si>
    <t xml:space="preserve">Алихан </t>
  </si>
  <si>
    <t xml:space="preserve">Артурович </t>
  </si>
  <si>
    <t xml:space="preserve">Муниципальное общеобразовательное учреждение "Лицей 2" </t>
  </si>
  <si>
    <t>Гельмиза</t>
  </si>
  <si>
    <t>Арсений</t>
  </si>
  <si>
    <t xml:space="preserve">Кочеткова </t>
  </si>
  <si>
    <t>Арина</t>
  </si>
  <si>
    <t>Государственное общеобразовательное учреждение школа 1376</t>
  </si>
  <si>
    <t>Куракина</t>
  </si>
  <si>
    <t xml:space="preserve">Николаевна </t>
  </si>
  <si>
    <t>Геворгян</t>
  </si>
  <si>
    <t>Лиля</t>
  </si>
  <si>
    <t>Гариковна</t>
  </si>
  <si>
    <t>Муниципальное общеобразовательное бюджетное учреждение средняя общеобразовательная школа №10 «Центр образования» городского округа город Нефтекамск Республики Башкортостан</t>
  </si>
  <si>
    <t>Нефтекамск</t>
  </si>
  <si>
    <t>21,00</t>
  </si>
  <si>
    <t>Ченцов</t>
  </si>
  <si>
    <t>Муниципальное автономное общеобразовательное  учреждение "Средняя общеобразовательная школа №40"</t>
  </si>
  <si>
    <t>Старый Оскол</t>
  </si>
  <si>
    <t>Пушкаренко</t>
  </si>
  <si>
    <t>Государственное бюджетное образовательное учреждение города Москвы "Московская международная школа"</t>
  </si>
  <si>
    <t>20,00</t>
  </si>
  <si>
    <t>Шечков</t>
  </si>
  <si>
    <t>Василий</t>
  </si>
  <si>
    <t>Григорьевич</t>
  </si>
  <si>
    <t>ГБОУ школа "ЛИТ" 1533</t>
  </si>
  <si>
    <t>Губин</t>
  </si>
  <si>
    <t>Захар</t>
  </si>
  <si>
    <t>Муниципальное автономное общеобразовательное учреждение «Лицей №17»</t>
  </si>
  <si>
    <t>Архангельская область (Код субъекта: 29)</t>
  </si>
  <si>
    <t>Северодвинск</t>
  </si>
  <si>
    <t>Гарбар</t>
  </si>
  <si>
    <t>Тарас</t>
  </si>
  <si>
    <t>Игоревич</t>
  </si>
  <si>
    <t>Школа №58</t>
  </si>
  <si>
    <t>18,00</t>
  </si>
  <si>
    <t>Селиванов</t>
  </si>
  <si>
    <t>Иван</t>
  </si>
  <si>
    <t>Средняя общеобразовательная школа № 100 имени академика В. С. Пустовойта</t>
  </si>
  <si>
    <t>Краснодар</t>
  </si>
  <si>
    <t>Аитова</t>
  </si>
  <si>
    <t>Аделя</t>
  </si>
  <si>
    <t>Хафизовна</t>
  </si>
  <si>
    <t>ГБОУ школа № 654 имени А. Д. Фридмана</t>
  </si>
  <si>
    <t>15,00</t>
  </si>
  <si>
    <t>Мотовилова</t>
  </si>
  <si>
    <t>Государственное бюджетное общеобразовательное учреждение города Москвы "Школа № 1505 "Преображенская"</t>
  </si>
  <si>
    <t>12,00</t>
  </si>
  <si>
    <t>Ягудин</t>
  </si>
  <si>
    <t>Ильяс</t>
  </si>
  <si>
    <t>Муниципальное бюджетное общеобразовательное учреждение средняя общеобразовательная школа № 18 города Пензы</t>
  </si>
  <si>
    <t>Пензенская область (Код субъекта: 58)</t>
  </si>
  <si>
    <t>Пенза</t>
  </si>
  <si>
    <t>Валеева</t>
  </si>
  <si>
    <t>Юлия</t>
  </si>
  <si>
    <t xml:space="preserve">Муниципальное автономное общеобразовательное учреждение "Лицей №10" г. Перми </t>
  </si>
  <si>
    <t>Пермский край (Код субъекта: 59)</t>
  </si>
  <si>
    <t>Пермь</t>
  </si>
  <si>
    <t>Деменева</t>
  </si>
  <si>
    <t>Кристина</t>
  </si>
  <si>
    <t>11,00</t>
  </si>
  <si>
    <t>Казымов</t>
  </si>
  <si>
    <t>Кашпуренко</t>
  </si>
  <si>
    <t>Валерия</t>
  </si>
  <si>
    <t>Кудринская</t>
  </si>
  <si>
    <t>Наталья</t>
  </si>
  <si>
    <t>МАОУ "Гимназия №31"</t>
  </si>
  <si>
    <t>24,00</t>
  </si>
  <si>
    <t>Кузнецова</t>
  </si>
  <si>
    <t>Милена</t>
  </si>
  <si>
    <t>Муниципальное бюджетное общеобразовательное учреждение «Гимназия №17» г.Перми</t>
  </si>
  <si>
    <t>Левакова</t>
  </si>
  <si>
    <t>Оксана</t>
  </si>
  <si>
    <t>Ижевск</t>
  </si>
  <si>
    <t>Лопатовский</t>
  </si>
  <si>
    <t>Муниципальное автономное общеобразовательное учреждение Средняя общеобразовательная школа № 1 р.п. Чишмы</t>
  </si>
  <si>
    <t>Чишмы</t>
  </si>
  <si>
    <t>59,00</t>
  </si>
  <si>
    <t>Менькина</t>
  </si>
  <si>
    <t xml:space="preserve">Муниципальное автономное общеобразовательное учреждение «Гимназия №2» г. Перми </t>
  </si>
  <si>
    <t>9,00</t>
  </si>
  <si>
    <t xml:space="preserve">Мерзлякова </t>
  </si>
  <si>
    <t xml:space="preserve">Павловна </t>
  </si>
  <si>
    <t>Муниципальное автономное общеобразовательное учреждение «Лицей №10»</t>
  </si>
  <si>
    <t>Низовцева</t>
  </si>
  <si>
    <t>Муниципальное автономное общеобразовательное учреждение Лицей № 10 г. Перми при Государственном университете Высшей Школы Экономики</t>
  </si>
  <si>
    <t xml:space="preserve">Плотников </t>
  </si>
  <si>
    <t>Государственное Бюджетное Образовательное Учреждение Экономико - Математический Лицей 29</t>
  </si>
  <si>
    <t>Соковиков</t>
  </si>
  <si>
    <t>ГОСУДАРСТВЕННОЕ БЮДЖЕТНОЕ ОБЩЕОБРАЗОВАТЕЛЬНОЕ УЧРЕЖДЕНИЕ УДМУРТСКОЙ РЕСПУБЛИКИ "ЭКОНОМИКО-МАТЕМАТИЧЕСКИЙ ЛИЦЕЙ № 29"</t>
  </si>
  <si>
    <t>Соколовская</t>
  </si>
  <si>
    <t>Дарья</t>
  </si>
  <si>
    <t>Муниципальное автономное общеобразовательное учреждение "Лицей №10" г. Перми</t>
  </si>
  <si>
    <t>Турова</t>
  </si>
  <si>
    <t>Чулкова</t>
  </si>
  <si>
    <t>Софья</t>
  </si>
  <si>
    <t>Валерьевна</t>
  </si>
  <si>
    <t>16,00</t>
  </si>
  <si>
    <t>Шевченко</t>
  </si>
  <si>
    <t>Матвей</t>
  </si>
  <si>
    <t>Государственное Бюджетное Общеобразовательное Учреждение "Экономико-математический лицей №29"</t>
  </si>
  <si>
    <t>Ширинкина</t>
  </si>
  <si>
    <t>Арианна</t>
  </si>
  <si>
    <t xml:space="preserve">Муниципальное автономное общеобразовательное учреждение "Лицей №10" </t>
  </si>
  <si>
    <t>Шмелева</t>
  </si>
  <si>
    <t>Алцыбеев</t>
  </si>
  <si>
    <t>Семен</t>
  </si>
  <si>
    <t>Кировское областное государственное общеобразовательное автономное учреждение «Кировский физико-математический лицей»</t>
  </si>
  <si>
    <t>Кировская область (Код субъекта: 43)</t>
  </si>
  <si>
    <t>Киров</t>
  </si>
  <si>
    <t>Бабурина</t>
  </si>
  <si>
    <t>Виталина</t>
  </si>
  <si>
    <t>Кировское областное государственное общеобразовательное автономное учреждение "Кировский экономико-правовой лицей</t>
  </si>
  <si>
    <t>Дрягин</t>
  </si>
  <si>
    <t>Кировское областное государственное образовательное автономное учреждение «Кировский физико-математический лицей»</t>
  </si>
  <si>
    <t>Сычева</t>
  </si>
  <si>
    <t xml:space="preserve">Денисовна </t>
  </si>
  <si>
    <t>Черненко</t>
  </si>
  <si>
    <t>Станислав</t>
  </si>
  <si>
    <t>Кировское государственное общеобразовательное автономное учреждение "Кировский экономико-правовой лицей"</t>
  </si>
  <si>
    <t>Ашихмина</t>
  </si>
  <si>
    <t xml:space="preserve">Валерия </t>
  </si>
  <si>
    <t xml:space="preserve">Алексеевна </t>
  </si>
  <si>
    <t>Краевое государственное бюджетное общеобразовательное учреждение "Бийский лицей - интернат Алтайского края"</t>
  </si>
  <si>
    <t>Алтайский край (Код субъекта: 22)</t>
  </si>
  <si>
    <t xml:space="preserve">Бийск </t>
  </si>
  <si>
    <t xml:space="preserve">Бессонова </t>
  </si>
  <si>
    <t>Бийск</t>
  </si>
  <si>
    <t>Воронина</t>
  </si>
  <si>
    <t>Лилия</t>
  </si>
  <si>
    <t>Гасс</t>
  </si>
  <si>
    <t>Дьяченко</t>
  </si>
  <si>
    <t>Кашин</t>
  </si>
  <si>
    <t>Родион</t>
  </si>
  <si>
    <t>Каюшкин</t>
  </si>
  <si>
    <t>Кречетов</t>
  </si>
  <si>
    <t>Мирон</t>
  </si>
  <si>
    <t>Плясова</t>
  </si>
  <si>
    <t>Эвелина</t>
  </si>
  <si>
    <t>Толмачева</t>
  </si>
  <si>
    <t>Тырышкин</t>
  </si>
  <si>
    <t>Черемисина</t>
  </si>
  <si>
    <t>Шаркова</t>
  </si>
  <si>
    <t>Виолетта</t>
  </si>
  <si>
    <t>Ярославцева</t>
  </si>
  <si>
    <t>Ярославовна</t>
  </si>
  <si>
    <t>Адамцева</t>
  </si>
  <si>
    <t>Муниципальное автономное общеобразовательное учреждение «Гимназия № 1» г. Канска</t>
  </si>
  <si>
    <t>Красноярский край (Код субъекта: 24)</t>
  </si>
  <si>
    <t>Канск</t>
  </si>
  <si>
    <t>Бровор</t>
  </si>
  <si>
    <t>Муниципальное автономное общеобразовательное учреждение "средняя школа №143 имени героя Советского Союза А.В. Тимошенко."</t>
  </si>
  <si>
    <t>Красноярск</t>
  </si>
  <si>
    <t>Иванова</t>
  </si>
  <si>
    <t>Константиновна</t>
  </si>
  <si>
    <t>Муниципальное автономное общеобразовательное учреждение «Гимназия № 13 «Академ»</t>
  </si>
  <si>
    <t>Ооржак</t>
  </si>
  <si>
    <t>Аюша</t>
  </si>
  <si>
    <t>Раджовна</t>
  </si>
  <si>
    <t>Муниципальное бюджетное образовательное учреждение школа №12</t>
  </si>
  <si>
    <t>Республика Тыва (Код субъекта: 17)</t>
  </si>
  <si>
    <t>Кызыл</t>
  </si>
  <si>
    <t>Попова</t>
  </si>
  <si>
    <t>Муниципальное автономное общеобразовательное учреждение Красноярская университетская гимназия №1 - Универс</t>
  </si>
  <si>
    <t>Рязанцева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</si>
  <si>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имени академика Ю.А. Овчинникова»</t>
  </si>
  <si>
    <t>г. Красноярск</t>
  </si>
  <si>
    <t>Ткаченко</t>
  </si>
  <si>
    <t>Александр</t>
  </si>
  <si>
    <t>МБОУ "Аршановская СШ"</t>
  </si>
  <si>
    <t>Республика Хакасия (Код субъекта: 19)</t>
  </si>
  <si>
    <t>Аршаново</t>
  </si>
  <si>
    <t>6,00</t>
  </si>
  <si>
    <t>Абдуллина</t>
  </si>
  <si>
    <t>Найля</t>
  </si>
  <si>
    <t>Марсовна</t>
  </si>
  <si>
    <t>Муниципальное автономное общеобразовательное учреждение "Лицей № 6"</t>
  </si>
  <si>
    <t>Миасс</t>
  </si>
  <si>
    <t>Алексеев</t>
  </si>
  <si>
    <t>Артемьевич</t>
  </si>
  <si>
    <t>Специализированный учебно-научный центр ФГАОУ ВО «Уральский федеральный  университет имени первого Президента России Б.Н. Ельцина»Уральского</t>
  </si>
  <si>
    <t>Свердловская область (Код субъекта: 66)</t>
  </si>
  <si>
    <t>Екатеринбург</t>
  </si>
  <si>
    <t>Васильев</t>
  </si>
  <si>
    <t>Лев</t>
  </si>
  <si>
    <t>Станиславович</t>
  </si>
  <si>
    <t>Специализированный учебно-научный центр федерального государственного автономного образовательного учреждения высшего образования «Уральский федеральный университет имени первого Президента России Б.Н. Ельцина»</t>
  </si>
  <si>
    <t>Гордиевских</t>
  </si>
  <si>
    <t>Аднреевич</t>
  </si>
  <si>
    <t>СУНЦ УрФУ</t>
  </si>
  <si>
    <t>г. Екатеринбург</t>
  </si>
  <si>
    <t>Жижина</t>
  </si>
  <si>
    <t>Частное учреждение средняя общеобразовательная школа "Столичный - КИТ"</t>
  </si>
  <si>
    <t>Озерск</t>
  </si>
  <si>
    <t>Заев</t>
  </si>
  <si>
    <t>Михайлович</t>
  </si>
  <si>
    <t>Специализированный учебно-научный центр федерального государственного автономного образовательного учреждения высшего профессионального образования «Уральский федеральный университет имени первого Президента России Б.Н.Ельцина»</t>
  </si>
  <si>
    <t>Клепинин</t>
  </si>
  <si>
    <t>Муниципальное автономное общеобразовательное учреждение Артемовского городского округа «Средняя общеобразовательная школа № 56 с углубленным изучением отдельных предметов»</t>
  </si>
  <si>
    <t>Артёмовский</t>
  </si>
  <si>
    <t>Кондратьев</t>
  </si>
  <si>
    <t>Верхняя Пышма</t>
  </si>
  <si>
    <t>Данииловна</t>
  </si>
  <si>
    <t xml:space="preserve">Екатеринбург </t>
  </si>
  <si>
    <t>Лещенко</t>
  </si>
  <si>
    <t>Ангелина</t>
  </si>
  <si>
    <t>Лузина</t>
  </si>
  <si>
    <t>Максимовна</t>
  </si>
  <si>
    <t>Муниципальное автономное общеобразовательное учреждение "Гимназия"</t>
  </si>
  <si>
    <t>Новоуральск</t>
  </si>
  <si>
    <t>Миленин</t>
  </si>
  <si>
    <t>Петрович</t>
  </si>
  <si>
    <t>Специализированный учебно-научный центр Уральского федерального университета (СУНЦ УрФУ)</t>
  </si>
  <si>
    <t>Мосунов</t>
  </si>
  <si>
    <t>Эмиль</t>
  </si>
  <si>
    <t>МБОУ Гимназия №39</t>
  </si>
  <si>
    <t>Орлов</t>
  </si>
  <si>
    <t>АНО ОШ ЦПМ, г.Москва</t>
  </si>
  <si>
    <t>Пушмина</t>
  </si>
  <si>
    <t>Муниципальное автономное общеобразовательное учреждение "Гимназия №2"</t>
  </si>
  <si>
    <t>Степанов</t>
  </si>
  <si>
    <t>Шуляк</t>
  </si>
  <si>
    <t>Муниципальное автономное общеобразовательное учреждение Лицей № 130</t>
  </si>
  <si>
    <t>Регион</t>
  </si>
  <si>
    <t>Броневский</t>
  </si>
  <si>
    <t>Коммунального государственного учреждения "Лицей №2" акимата города Караганды государственного учреждения «Отдел образования города Караганды»</t>
  </si>
  <si>
    <t>Казахстан</t>
  </si>
  <si>
    <t>Карагандинская область</t>
  </si>
  <si>
    <t>Караганда</t>
  </si>
  <si>
    <t>Пртокол отборочного тура 28 Межрегионального экономического фестиваля школьников "Сибириада. Шаг в мечту" 11 класс</t>
  </si>
  <si>
    <t xml:space="preserve"> Протокол отборочного тура 28 Межрегионального экономического фестиваля школьников "Сибириада. Шаг в мечту" 10 класс</t>
  </si>
  <si>
    <t>Протокол отборочного тура 28 Межрегионального экономического фестиваля школьников "Сибириада. Шаг в мечту" 9 класс</t>
  </si>
  <si>
    <t>Протокол отборочного тура 28 Межрегионального экономического фестиваля школьников "Сибириада. Шаг в мечту" 8 класс</t>
  </si>
  <si>
    <t>Протокол отборочного тура 28 Межрегионального экономического фестиваля школьников "Сибириада. Шаг в мечту" 7 класс</t>
  </si>
  <si>
    <t>Иваненко</t>
  </si>
  <si>
    <t xml:space="preserve">Комуннальное государственно учреждение "Специализированная школа-лицей-интернат Информационных технологий" акимата города Караганды госудраственного учреждения "Отдел образования города Караганды" </t>
  </si>
  <si>
    <t>Мусина</t>
  </si>
  <si>
    <t>Камила</t>
  </si>
  <si>
    <t>Руслановна</t>
  </si>
  <si>
    <t>Серикова</t>
  </si>
  <si>
    <t>Асем</t>
  </si>
  <si>
    <t>Мадениетовна</t>
  </si>
  <si>
    <t>Усов</t>
  </si>
  <si>
    <t xml:space="preserve">Евгеньевич </t>
  </si>
  <si>
    <t>Коммунальное государственное учреждение "Лицей №2" акимата города Караганды государственного учреждения «Отдел образования города Караганды»</t>
  </si>
  <si>
    <t>28,00</t>
  </si>
  <si>
    <t>Адонина</t>
  </si>
  <si>
    <t>Львовна</t>
  </si>
  <si>
    <t>Балаш</t>
  </si>
  <si>
    <t>Баранов</t>
  </si>
  <si>
    <t>Бурылова</t>
  </si>
  <si>
    <t>Николаевна</t>
  </si>
  <si>
    <t xml:space="preserve">Доброхотова </t>
  </si>
  <si>
    <t>София</t>
  </si>
  <si>
    <t xml:space="preserve">Александровна </t>
  </si>
  <si>
    <t>Зверева</t>
  </si>
  <si>
    <t>Муниципальное автономное общеобразовательное учреждение "Гимназия №6" г. Перми</t>
  </si>
  <si>
    <t>Зубова</t>
  </si>
  <si>
    <t>Варвара</t>
  </si>
  <si>
    <t>Васильевна</t>
  </si>
  <si>
    <t xml:space="preserve">Ивлева </t>
  </si>
  <si>
    <t>Исмаилов</t>
  </si>
  <si>
    <t>Айюб</t>
  </si>
  <si>
    <t>Алигисматович</t>
  </si>
  <si>
    <t>Муниципальное автономное общеобразовательное учреждение «Средняя общеобразовательная школа № 145 с углубленным изучением экономики, английского языка, математики, информатики «Экономическая школа» г. Перми</t>
  </si>
  <si>
    <t>Каменев</t>
  </si>
  <si>
    <t xml:space="preserve">Карабатова </t>
  </si>
  <si>
    <t>Муниципальное автономное общеобразовательное учреждение «Гимназия №2» г. Перми</t>
  </si>
  <si>
    <t>Колесников</t>
  </si>
  <si>
    <t>Вячеславович</t>
  </si>
  <si>
    <t>Муниципальное автономное общеобразовательное учреждение Средняя общеобразовательная школа № 1 р.п. Чишмы муниципального района Чишминский район Республики Башкортостан</t>
  </si>
  <si>
    <t>54,00</t>
  </si>
  <si>
    <t>Колесникова</t>
  </si>
  <si>
    <t>Косых</t>
  </si>
  <si>
    <t xml:space="preserve">Крайнова </t>
  </si>
  <si>
    <t xml:space="preserve">Алёна </t>
  </si>
  <si>
    <t xml:space="preserve">Кропачева </t>
  </si>
  <si>
    <t xml:space="preserve">Арина </t>
  </si>
  <si>
    <t>Муниципальное автономное общеобразовательное учреждение «Химико-технологическая школа СинТез» г. Перми</t>
  </si>
  <si>
    <t>Кузьмина</t>
  </si>
  <si>
    <t>Вадимовна</t>
  </si>
  <si>
    <t>Муниципальное автономное общеобразовательное учреждение ,,Лицей №10" Г. Перми</t>
  </si>
  <si>
    <t>Леухина</t>
  </si>
  <si>
    <t>Логунова</t>
  </si>
  <si>
    <t>Игоревна</t>
  </si>
  <si>
    <t>Муниципальное Автономное Общеобразовательное Учреждение "Лицей №10"</t>
  </si>
  <si>
    <t xml:space="preserve">Марутянц </t>
  </si>
  <si>
    <t xml:space="preserve">Альбертовна </t>
  </si>
  <si>
    <t>Муниципальное Автономное Образовательное Учреждение Лицей №10 г. Перми при Государственном университете Высшей Школы Экономики</t>
  </si>
  <si>
    <t>Махмутов</t>
  </si>
  <si>
    <t>Степан</t>
  </si>
  <si>
    <t xml:space="preserve">Муниципальное автономное образовательное учреждение "Лицей №10" </t>
  </si>
  <si>
    <t>Мациевская</t>
  </si>
  <si>
    <t>МАОУ "Лицей 10"</t>
  </si>
  <si>
    <t>Мишина</t>
  </si>
  <si>
    <t>Муниципальное автономное общеобразовательное учреждение "Лицей №10"</t>
  </si>
  <si>
    <t>Могильников</t>
  </si>
  <si>
    <t>Муниципальное автономное общеобразовательное учреждение «Средняя общеобразовательная школа № 7» г. Перми</t>
  </si>
  <si>
    <t>Соликамск</t>
  </si>
  <si>
    <t>Мошняков</t>
  </si>
  <si>
    <t>Климентович</t>
  </si>
  <si>
    <t>МАОУ Лицей №10 г. Перми</t>
  </si>
  <si>
    <t>Новиков</t>
  </si>
  <si>
    <t>Константинович</t>
  </si>
  <si>
    <t>Муниципальное автономное общеобразовательное учреждение "Лицей 10"</t>
  </si>
  <si>
    <t xml:space="preserve"> муниципальное автономное образовательное учреждение Лицей № 10</t>
  </si>
  <si>
    <t>8,00</t>
  </si>
  <si>
    <t>Пигасова</t>
  </si>
  <si>
    <t xml:space="preserve">Попова </t>
  </si>
  <si>
    <t>Диана</t>
  </si>
  <si>
    <t xml:space="preserve">Пермь </t>
  </si>
  <si>
    <t>Павловна</t>
  </si>
  <si>
    <t>Селянина</t>
  </si>
  <si>
    <t xml:space="preserve">Муниципальное автономное общеобразовательное учреждение «Лицей №10», г. Пермь </t>
  </si>
  <si>
    <t xml:space="preserve">Смольякова </t>
  </si>
  <si>
    <t>Муниципальное автономное образовательное учреждение "Лицей 10" г. Перми</t>
  </si>
  <si>
    <t xml:space="preserve">Солодянкина </t>
  </si>
  <si>
    <t xml:space="preserve">Полина </t>
  </si>
  <si>
    <t xml:space="preserve">Владимировна </t>
  </si>
  <si>
    <t xml:space="preserve">Суднева </t>
  </si>
  <si>
    <t xml:space="preserve">Анастасия </t>
  </si>
  <si>
    <t xml:space="preserve">Сергеевна </t>
  </si>
  <si>
    <t xml:space="preserve">Муниципальное автономное общеобразовательное учреждение «Лицей №10  г. Перми </t>
  </si>
  <si>
    <t>Третьякова</t>
  </si>
  <si>
    <t>Федонюк</t>
  </si>
  <si>
    <t>Гордей</t>
  </si>
  <si>
    <t>Хохряков</t>
  </si>
  <si>
    <t>Чабан</t>
  </si>
  <si>
    <t>Альбина</t>
  </si>
  <si>
    <t>Чазова</t>
  </si>
  <si>
    <t>Яшунина</t>
  </si>
  <si>
    <t>Ежова</t>
  </si>
  <si>
    <t xml:space="preserve">Илалов </t>
  </si>
  <si>
    <t xml:space="preserve">Эдуардович </t>
  </si>
  <si>
    <t xml:space="preserve">Муниципальное автономное общеобразовательное учреждение Средняя общеобразовательная школа № 1 р.п. Чишмы муниципального района Чишминский район Республики Башкортостан </t>
  </si>
  <si>
    <t>Клюкина</t>
  </si>
  <si>
    <t>Корелина</t>
  </si>
  <si>
    <t>Юрьевна</t>
  </si>
  <si>
    <t>Евгения</t>
  </si>
  <si>
    <t>МАОУ Лицей № 4</t>
  </si>
  <si>
    <t>Лазукова</t>
  </si>
  <si>
    <t>Муниципальное автономное общеобразовательное учреждение " Лицей 10"</t>
  </si>
  <si>
    <t>Лукашкова</t>
  </si>
  <si>
    <t>Ирина</t>
  </si>
  <si>
    <t>Муниципальное автономное общеобразовательное учреждение "Экономическая школа №145"</t>
  </si>
  <si>
    <t>Малышева</t>
  </si>
  <si>
    <t>Алиса</t>
  </si>
  <si>
    <t>Алсу</t>
  </si>
  <si>
    <t>Дамировна</t>
  </si>
  <si>
    <t xml:space="preserve">Муниципальное автономное общеобразовательное учреждение средняя общеобразовательная школа </t>
  </si>
  <si>
    <t xml:space="preserve">Чишмы </t>
  </si>
  <si>
    <t>Образов</t>
  </si>
  <si>
    <t>Олейниченко</t>
  </si>
  <si>
    <t xml:space="preserve">Разумкова </t>
  </si>
  <si>
    <t xml:space="preserve">Евгеньевна </t>
  </si>
  <si>
    <t xml:space="preserve">Муниципальное автономное общеобразовательное учереждение "Экономическая школа 145" </t>
  </si>
  <si>
    <t>Сало</t>
  </si>
  <si>
    <t>Олеся</t>
  </si>
  <si>
    <t>Муниципальное автономное образовательное учреждение «Экономическая школа №145» г.Пермь</t>
  </si>
  <si>
    <t>Хчоян</t>
  </si>
  <si>
    <t>Вильсон</t>
  </si>
  <si>
    <t>Амаякович</t>
  </si>
  <si>
    <t>Приморский край (Код субъекта: 25)</t>
  </si>
  <si>
    <t>Черногуз</t>
  </si>
  <si>
    <t>Балакин</t>
  </si>
  <si>
    <t>Муниципальное Бюджетное Общеобразовательное учреждение "Лицей N1 им Н.К.Крупской</t>
  </si>
  <si>
    <t>Камбарка</t>
  </si>
  <si>
    <t>Даянова</t>
  </si>
  <si>
    <t>Дилара</t>
  </si>
  <si>
    <t>Муниципальное автономное общеобразовательное учреждение Средняя общеобразовательная школа №1 Чишминского района</t>
  </si>
  <si>
    <t>Карачурина</t>
  </si>
  <si>
    <t>Изалия</t>
  </si>
  <si>
    <t>Ильдаровна</t>
  </si>
  <si>
    <t>Муниципальное автономное общеобразователььное учреждение Средняя образовательная школа 1</t>
  </si>
  <si>
    <t>Ломаев</t>
  </si>
  <si>
    <t>Семён</t>
  </si>
  <si>
    <t xml:space="preserve">Лушников </t>
  </si>
  <si>
    <t>Николай</t>
  </si>
  <si>
    <t xml:space="preserve">Муницепальное бюджетное обжеоброзовательное учереждение "Лицей №1 Им Н. К. Крупской </t>
  </si>
  <si>
    <t xml:space="preserve">Мельникова </t>
  </si>
  <si>
    <t xml:space="preserve">Виолетта </t>
  </si>
  <si>
    <t xml:space="preserve">Олеговна </t>
  </si>
  <si>
    <t xml:space="preserve">Муниципальное автономное общеобразовательное учреждение «Экономическая школа 145»  </t>
  </si>
  <si>
    <t>Минеев</t>
  </si>
  <si>
    <t>Парамонова</t>
  </si>
  <si>
    <t>Подшивалова</t>
  </si>
  <si>
    <t>Самуськов</t>
  </si>
  <si>
    <t>Муниципальное бюджетное общеобразовательное учреждение "Лицей №1"</t>
  </si>
  <si>
    <t>Трутнева</t>
  </si>
  <si>
    <t>Муниципальное автономное общеобразовательное учреждение «Экономическая школа №145» города Перми</t>
  </si>
  <si>
    <t>Гайнетдинов</t>
  </si>
  <si>
    <t>Ян</t>
  </si>
  <si>
    <t>Рашидович</t>
  </si>
  <si>
    <t>Игнатов</t>
  </si>
  <si>
    <t>Михалева</t>
  </si>
  <si>
    <t>Егоровна</t>
  </si>
  <si>
    <t>МАОУ СОШ Экономическая школа 145</t>
  </si>
  <si>
    <t>Город Пермь</t>
  </si>
  <si>
    <t>Пегушин</t>
  </si>
  <si>
    <t>МАОУ "Гимназия №2"</t>
  </si>
  <si>
    <t>Шляпин</t>
  </si>
  <si>
    <t>Якушев</t>
  </si>
  <si>
    <t xml:space="preserve">Андреева </t>
  </si>
  <si>
    <t>Гаврилин</t>
  </si>
  <si>
    <t>Вячеслав</t>
  </si>
  <si>
    <t>Артемович</t>
  </si>
  <si>
    <t>Гайдым</t>
  </si>
  <si>
    <t xml:space="preserve">Михайловна </t>
  </si>
  <si>
    <t>Еникеева</t>
  </si>
  <si>
    <t>Заборовская</t>
  </si>
  <si>
    <t>Карина</t>
  </si>
  <si>
    <t>Калинина</t>
  </si>
  <si>
    <t>Лидия</t>
  </si>
  <si>
    <t>Красникова</t>
  </si>
  <si>
    <t xml:space="preserve">Романовна </t>
  </si>
  <si>
    <t xml:space="preserve">Благовещенка </t>
  </si>
  <si>
    <t xml:space="preserve">Лапшина </t>
  </si>
  <si>
    <t xml:space="preserve">Алина </t>
  </si>
  <si>
    <t xml:space="preserve">Валерьевна </t>
  </si>
  <si>
    <t xml:space="preserve">Смоленское </t>
  </si>
  <si>
    <t>Лукина</t>
  </si>
  <si>
    <t>Накруткина</t>
  </si>
  <si>
    <t>Елена</t>
  </si>
  <si>
    <t>Зональное</t>
  </si>
  <si>
    <t>Неверов</t>
  </si>
  <si>
    <t>Рощупкин</t>
  </si>
  <si>
    <t>Кириллович</t>
  </si>
  <si>
    <t xml:space="preserve">Смирнягина </t>
  </si>
  <si>
    <t>Романовна</t>
  </si>
  <si>
    <t>Соловов</t>
  </si>
  <si>
    <t>Чернов</t>
  </si>
  <si>
    <t>Марк</t>
  </si>
  <si>
    <t>Шершнева</t>
  </si>
  <si>
    <t>Яна</t>
  </si>
  <si>
    <t>Батракова</t>
  </si>
  <si>
    <t>Камилла</t>
  </si>
  <si>
    <t>Беляева</t>
  </si>
  <si>
    <t>Волкова</t>
  </si>
  <si>
    <t>Десятов</t>
  </si>
  <si>
    <t>Витальевич</t>
  </si>
  <si>
    <t xml:space="preserve">Калинина </t>
  </si>
  <si>
    <t>Латкова</t>
  </si>
  <si>
    <t>Михеев</t>
  </si>
  <si>
    <t xml:space="preserve">Ростовцева </t>
  </si>
  <si>
    <t>Сонина</t>
  </si>
  <si>
    <t>Цыплакова</t>
  </si>
  <si>
    <t>Яровая</t>
  </si>
  <si>
    <t>Вольных</t>
  </si>
  <si>
    <t xml:space="preserve">Желтухин </t>
  </si>
  <si>
    <t xml:space="preserve">Захарова </t>
  </si>
  <si>
    <t>Анжелина</t>
  </si>
  <si>
    <t>Каурова</t>
  </si>
  <si>
    <t>Колиогло</t>
  </si>
  <si>
    <t>Колпаков</t>
  </si>
  <si>
    <t>Лобыкин</t>
  </si>
  <si>
    <t>Юрий</t>
  </si>
  <si>
    <t>г. Бийск</t>
  </si>
  <si>
    <t>Масовер</t>
  </si>
  <si>
    <t>Павлова</t>
  </si>
  <si>
    <t>Пушкин</t>
  </si>
  <si>
    <t>Всеволод</t>
  </si>
  <si>
    <t>Пшеничник</t>
  </si>
  <si>
    <t>Ревенко</t>
  </si>
  <si>
    <t xml:space="preserve">Ридель </t>
  </si>
  <si>
    <t xml:space="preserve">Алексей </t>
  </si>
  <si>
    <t>Седракян</t>
  </si>
  <si>
    <t>Армен</t>
  </si>
  <si>
    <t>Давидович</t>
  </si>
  <si>
    <t>Тумасов</t>
  </si>
  <si>
    <t>Хихол</t>
  </si>
  <si>
    <t xml:space="preserve">Игнат </t>
  </si>
  <si>
    <t>Айнулин</t>
  </si>
  <si>
    <t>Савелий</t>
  </si>
  <si>
    <t>Арасланов</t>
  </si>
  <si>
    <t>г. Киров</t>
  </si>
  <si>
    <t>Кашина</t>
  </si>
  <si>
    <t>Лимонова</t>
  </si>
  <si>
    <t>Наумов</t>
  </si>
  <si>
    <t>Кировское областное государственное общеобразовательное автономное учреждение "Кировский экономико-правовой лицей"</t>
  </si>
  <si>
    <t>Пасынков</t>
  </si>
  <si>
    <t>Муниципальное бюджетное общеобразовательное учреждение Средняя общеобразовательная школа № 15"</t>
  </si>
  <si>
    <t>Глазов</t>
  </si>
  <si>
    <t xml:space="preserve">Пушкарева </t>
  </si>
  <si>
    <t xml:space="preserve">Кировское областное государственное общеобразовательное автономное учреждение «Кировский экономико-правовой лицей» </t>
  </si>
  <si>
    <t>Фоминых</t>
  </si>
  <si>
    <t>Святослав</t>
  </si>
  <si>
    <t>Широкова</t>
  </si>
  <si>
    <t>Кировское областное государственное общеобразовательное автономное учреждение «Кировский экономико-правовой лицей»</t>
  </si>
  <si>
    <t>Омск</t>
  </si>
  <si>
    <t>Омская область (Код субъекта: 55)</t>
  </si>
  <si>
    <t>Бюджетное общеобразовательное учреждение города Омска «Лицей № 64»</t>
  </si>
  <si>
    <t>Кредин</t>
  </si>
  <si>
    <t>Бибичев</t>
  </si>
  <si>
    <t>Геннадьевич</t>
  </si>
  <si>
    <t>Бюджетное общеобразовательное учреждение Омской области «Многопрофильный образовательный центр развития одаренности №117»</t>
  </si>
  <si>
    <t>Буранбаев</t>
  </si>
  <si>
    <t>Максат</t>
  </si>
  <si>
    <t>Хаиржанович</t>
  </si>
  <si>
    <t>МБОУ "Каскатская СОШ им. Р.М.Мадиева"</t>
  </si>
  <si>
    <t>Каскат</t>
  </si>
  <si>
    <t>Горох</t>
  </si>
  <si>
    <t>Бюджетное общеобразовательное учреждение "Воронцовская средняя школа"</t>
  </si>
  <si>
    <t>Воронцовка</t>
  </si>
  <si>
    <t>Ильин</t>
  </si>
  <si>
    <t>Климова</t>
  </si>
  <si>
    <t>Станиславовна</t>
  </si>
  <si>
    <t xml:space="preserve">Костоломова </t>
  </si>
  <si>
    <t xml:space="preserve">Викторовна </t>
  </si>
  <si>
    <t>Бюджетное образовательное учреждение Омской области "Многопрофильный образовательный центр развития одарённости №117"</t>
  </si>
  <si>
    <t>Город</t>
  </si>
  <si>
    <t>Подворная</t>
  </si>
  <si>
    <t>Сидоров</t>
  </si>
  <si>
    <t>Сим</t>
  </si>
  <si>
    <t xml:space="preserve">Омск </t>
  </si>
  <si>
    <t>Сумленинова</t>
  </si>
  <si>
    <t xml:space="preserve">Тихонова </t>
  </si>
  <si>
    <t xml:space="preserve">Игоревна </t>
  </si>
  <si>
    <t xml:space="preserve">Ценева </t>
  </si>
  <si>
    <t xml:space="preserve">Вероника </t>
  </si>
  <si>
    <t>Щитова</t>
  </si>
  <si>
    <t>Григорьевна</t>
  </si>
  <si>
    <t>Аваков</t>
  </si>
  <si>
    <t>Гимназия ТюмГУ</t>
  </si>
  <si>
    <t>Тюменская область (Код субъекта: 72)</t>
  </si>
  <si>
    <t>Тюмень</t>
  </si>
  <si>
    <t xml:space="preserve">Бочкова </t>
  </si>
  <si>
    <t xml:space="preserve">Антоновна </t>
  </si>
  <si>
    <t>СУНЦ УРФУ</t>
  </si>
  <si>
    <t>Крыленко</t>
  </si>
  <si>
    <t>Эмилия</t>
  </si>
  <si>
    <t xml:space="preserve">Муниципальное автономное образовательное учреждение Политехническая гимназия </t>
  </si>
  <si>
    <t>Нижний Тагил</t>
  </si>
  <si>
    <t>Лапаткин</t>
  </si>
  <si>
    <t>Муниципальное бюджетное образовательное учреждение "Физико-Математический лицей № 31"</t>
  </si>
  <si>
    <t>Челябинск</t>
  </si>
  <si>
    <t>Пашкин</t>
  </si>
  <si>
    <t>Шумилов</t>
  </si>
  <si>
    <t>Муниципальное бюджетное общеобразовательное учреждение "Лицей №11 г.Челябинска"</t>
  </si>
  <si>
    <t>МБОУ ФМЛ № 31 г. Челябинска</t>
  </si>
  <si>
    <t>Максимова</t>
  </si>
  <si>
    <t>Муниципальное Бюджетное Общеобразовательное Учреждение "Физико-Математический Лицей № 31 города Челябинска"</t>
  </si>
  <si>
    <t>Муллагалиева</t>
  </si>
  <si>
    <t>Рузальевна</t>
  </si>
  <si>
    <t>Муниципальное автономное  общеобразовательное учреждение "Гимназия № 37"</t>
  </si>
  <si>
    <t xml:space="preserve">Попков </t>
  </si>
  <si>
    <t>Муниципальное автономное общеобразовательное учреждение Полевского городского округа средне образовательная школа-лицей номер четыре "Интеллект "</t>
  </si>
  <si>
    <t xml:space="preserve">Полевской </t>
  </si>
  <si>
    <t>Поплавский</t>
  </si>
  <si>
    <t>Муниципальное бюджетное общеобразовательное учреждение "Физико-математический лицей №31"</t>
  </si>
  <si>
    <t>Бердышев</t>
  </si>
  <si>
    <t xml:space="preserve">Никита </t>
  </si>
  <si>
    <t>Муниципальное автономное общеобразовательное учреждение Гимназия №9</t>
  </si>
  <si>
    <t>МАОУ СОШ №3</t>
  </si>
  <si>
    <t>Хакимов</t>
  </si>
  <si>
    <t>Алиханович</t>
  </si>
  <si>
    <t>МБОУ СОШ №8</t>
  </si>
  <si>
    <t>Ямало-Ненецкий автономный округ (Код субъекта: 89)</t>
  </si>
  <si>
    <t>Ноябрьск</t>
  </si>
  <si>
    <t>Потатуркин</t>
  </si>
  <si>
    <t>Муниципальное бюджетное общеобразовательное учреждение «Средняя общеобразовательная школа № 73»</t>
  </si>
  <si>
    <t>Лесной</t>
  </si>
  <si>
    <t>Карагусова</t>
  </si>
  <si>
    <t>Государственное бюджетное профессиональное образовательной учреждение Республики Хакасия Черногорский горно-строительный техникум</t>
  </si>
  <si>
    <t>Черногорск</t>
  </si>
  <si>
    <t>Мариненко</t>
  </si>
  <si>
    <t>МАОУ СШ №145</t>
  </si>
  <si>
    <t>Марков</t>
  </si>
  <si>
    <t>Муниципальное бюджетное общеобразовательное учреждение средняя школа с углубленным изучением отдельных предметов №7</t>
  </si>
  <si>
    <t>Рукосуев</t>
  </si>
  <si>
    <t>Муниципальное бюджетное общеобразовательное учреждение "Гимназия №16"</t>
  </si>
  <si>
    <t>Аникутин</t>
  </si>
  <si>
    <t>МАОУ "КУГ Универс №1"</t>
  </si>
  <si>
    <t>Суханова</t>
  </si>
  <si>
    <t>МАОУ "Гимназия № 14 управления, экономики и права"</t>
  </si>
  <si>
    <t>50</t>
  </si>
  <si>
    <t>Высочин</t>
  </si>
  <si>
    <t>Аркадий</t>
  </si>
  <si>
    <t>Муниципальное автономное общеобразовательное учреждение Лицей ИГУ города Иркутска</t>
  </si>
  <si>
    <t>Иркутская область (Код субъекта: 38)</t>
  </si>
  <si>
    <t>Иркутск</t>
  </si>
  <si>
    <t>Бакулин</t>
  </si>
  <si>
    <t>Валентинович</t>
  </si>
  <si>
    <t>Муниципальное казённое общеобразовательное учреждение Сузунского района "Сузунская средняя общеобразовательная школа №1"</t>
  </si>
  <si>
    <t>Новосибирская область (Код субъекта: 54)</t>
  </si>
  <si>
    <t>Сузун</t>
  </si>
  <si>
    <t>Блинов</t>
  </si>
  <si>
    <t>Иванович</t>
  </si>
  <si>
    <t>Борзов</t>
  </si>
  <si>
    <t>Викторович</t>
  </si>
  <si>
    <t>Гуров</t>
  </si>
  <si>
    <t>Миронов</t>
  </si>
  <si>
    <t>Вадим</t>
  </si>
  <si>
    <t>Рубцов</t>
  </si>
  <si>
    <t>Соснина</t>
  </si>
  <si>
    <t>Снежана</t>
  </si>
  <si>
    <t>Сюзева</t>
  </si>
  <si>
    <t>Таисия</t>
  </si>
  <si>
    <t>Фоменко</t>
  </si>
  <si>
    <t>Бессонов</t>
  </si>
  <si>
    <t>Ваганова</t>
  </si>
  <si>
    <t>Ефимов</t>
  </si>
  <si>
    <t>Евгений</t>
  </si>
  <si>
    <t>Капустина</t>
  </si>
  <si>
    <t>Людмила</t>
  </si>
  <si>
    <t>Козюлина</t>
  </si>
  <si>
    <t>Корнеев</t>
  </si>
  <si>
    <t>Панфилова</t>
  </si>
  <si>
    <t>Викторовна</t>
  </si>
  <si>
    <t>Пирожков</t>
  </si>
  <si>
    <t>7,00</t>
  </si>
  <si>
    <t>Щукин</t>
  </si>
  <si>
    <t xml:space="preserve">Тепляков </t>
  </si>
  <si>
    <t>Айрапетян</t>
  </si>
  <si>
    <t>Эрик</t>
  </si>
  <si>
    <t>Гарикович</t>
  </si>
  <si>
    <t>Алмазова</t>
  </si>
  <si>
    <t>Володина</t>
  </si>
  <si>
    <t>Годына</t>
  </si>
  <si>
    <t>Маргарита</t>
  </si>
  <si>
    <t>Горячкин</t>
  </si>
  <si>
    <t>Муниципальное автономное общеобразовательное учреждение "Лицей №3"</t>
  </si>
  <si>
    <t>Чувашская Республика - Чувашия (Код субъекта: 21)</t>
  </si>
  <si>
    <t>Чебоксары</t>
  </si>
  <si>
    <t>Дарьяновс4ая</t>
  </si>
  <si>
    <t xml:space="preserve">Дергунов </t>
  </si>
  <si>
    <t>Тимурович</t>
  </si>
  <si>
    <t>Задорожняя</t>
  </si>
  <si>
    <t>Вероника</t>
  </si>
  <si>
    <t>Сосенское</t>
  </si>
  <si>
    <t>Закирова</t>
  </si>
  <si>
    <t>Камильевна</t>
  </si>
  <si>
    <t>Государственное бюджетное общеобразовательное учреждение "Школа 1286"</t>
  </si>
  <si>
    <t xml:space="preserve">Замуруева </t>
  </si>
  <si>
    <t xml:space="preserve">Ольга </t>
  </si>
  <si>
    <t>МОУ «СОШ №20»</t>
  </si>
  <si>
    <t xml:space="preserve">Воскресенск </t>
  </si>
  <si>
    <t>Калеткин</t>
  </si>
  <si>
    <t>Никитич</t>
  </si>
  <si>
    <t>Корольков</t>
  </si>
  <si>
    <t>Георгий</t>
  </si>
  <si>
    <t>Лебедева</t>
  </si>
  <si>
    <t>Государственное бюджетное общеобразовательное учреждение города Москвы "школа №1535"</t>
  </si>
  <si>
    <t>Лепустин</t>
  </si>
  <si>
    <t>Клим</t>
  </si>
  <si>
    <t xml:space="preserve">Лосевской </t>
  </si>
  <si>
    <t>Муниципальное бюджетное общеобразовательное учреждение "Лицей №24" г. Волгодонска</t>
  </si>
  <si>
    <t>Ростовская область (Код субъекта: 61)</t>
  </si>
  <si>
    <t>Волгодонск</t>
  </si>
  <si>
    <t>Малый</t>
  </si>
  <si>
    <t>Мананкова</t>
  </si>
  <si>
    <t>Морошкина</t>
  </si>
  <si>
    <t>Московский</t>
  </si>
  <si>
    <t>Новицкая</t>
  </si>
  <si>
    <t>Государственное бюджетное общеобразовательное учреждение города Москвы "Школа №1535"</t>
  </si>
  <si>
    <t>Овчинникова</t>
  </si>
  <si>
    <t>Пахомова</t>
  </si>
  <si>
    <t>Муниципальное общеобразовательное учреждение "Георгиевская гимназия"</t>
  </si>
  <si>
    <t>Рябичева</t>
  </si>
  <si>
    <t>Сафронов</t>
  </si>
  <si>
    <t>муниципальное общеобразовательное учреждение "Гимназия № 17 Ворошиловского района Волгограда</t>
  </si>
  <si>
    <t>Волгоградская область (Код субъекта: 34)</t>
  </si>
  <si>
    <t>Волгоград</t>
  </si>
  <si>
    <t>Семенова</t>
  </si>
  <si>
    <t>Надежда</t>
  </si>
  <si>
    <t>ГБОУ Школа 1502 при МЭИ</t>
  </si>
  <si>
    <t>Сергеев</t>
  </si>
  <si>
    <t>Государственное бюджетное общеобразовательное учреждение города Москвы "Школа № 67"</t>
  </si>
  <si>
    <t>Силантьева</t>
  </si>
  <si>
    <t>ГБОУ СОШ 444</t>
  </si>
  <si>
    <t>Смехов</t>
  </si>
  <si>
    <t>Смирнов</t>
  </si>
  <si>
    <t>Фокина</t>
  </si>
  <si>
    <t>Подольск</t>
  </si>
  <si>
    <t>Хартанюк</t>
  </si>
  <si>
    <t>ГБОУ 1371  "Крылатское"</t>
  </si>
  <si>
    <t>Красногорск</t>
  </si>
  <si>
    <t>Муниципальное бюджетное общеобразовательное учреждение «Лицей № 83 имени Героя Советского Союза Матвея Савельевича Пинского» городского округа город  Уфа  Республики Башкортостан</t>
  </si>
  <si>
    <t>Шапуров</t>
  </si>
  <si>
    <t>МОУ СОШ №1 города Фрязино</t>
  </si>
  <si>
    <t>Фрязино</t>
  </si>
  <si>
    <t xml:space="preserve">Шаров </t>
  </si>
  <si>
    <t xml:space="preserve">Денис </t>
  </si>
  <si>
    <t>Москва, Школа 67</t>
  </si>
  <si>
    <t>Государственное автономное общеобразовательное учреждение "Школа № 1518"</t>
  </si>
  <si>
    <t>Экнигк</t>
  </si>
  <si>
    <t>Государственное бюджетное общеобразовательное учреждение города Москвы «Школа № 1539»</t>
  </si>
  <si>
    <t>Аккузина</t>
  </si>
  <si>
    <t>МАОУ "Щёлковская гимназия №6" ГОЩ</t>
  </si>
  <si>
    <t>Щёлково</t>
  </si>
  <si>
    <t>Ананьев</t>
  </si>
  <si>
    <t xml:space="preserve">Муниципальное казённое общеобразовательное учреждение «Сторожевская основная общеобразовательная школа»  Большесолдатского района Курской области </t>
  </si>
  <si>
    <t>Курская область (Код субъекта: 46)</t>
  </si>
  <si>
    <t>Сторожевое</t>
  </si>
  <si>
    <t>Андреев</t>
  </si>
  <si>
    <t>Гуляяновская</t>
  </si>
  <si>
    <t>Жильцова</t>
  </si>
  <si>
    <t>Государственное бюджетное образовательное  учреждение школа №1409</t>
  </si>
  <si>
    <t>Заболотнова</t>
  </si>
  <si>
    <t>Ульяна</t>
  </si>
  <si>
    <t>Муниципальное общеобразовательное учреждение Рокотушинская общеобразовательная основная школа имени полного кавалера ордена Славы Н.П. Соловьева</t>
  </si>
  <si>
    <t>Ульяновская область (Код субъекта: 73)</t>
  </si>
  <si>
    <t>Рокотушка</t>
  </si>
  <si>
    <t>Государственное бюджетное общеобразовательное учреждение города Москвы "Школа № 2007 ФМШ"</t>
  </si>
  <si>
    <t>Касимова</t>
  </si>
  <si>
    <t>Есения</t>
  </si>
  <si>
    <t>Марковна</t>
  </si>
  <si>
    <t>Кириков</t>
  </si>
  <si>
    <t>Муниципальное автономное общеобразовательное учреждение "Гимназия 1"</t>
  </si>
  <si>
    <t>Брянская область (Код субъекта: 32)</t>
  </si>
  <si>
    <t>Брянск</t>
  </si>
  <si>
    <t>Козлова</t>
  </si>
  <si>
    <t>Витальевна</t>
  </si>
  <si>
    <t>Правдинский</t>
  </si>
  <si>
    <t xml:space="preserve">Корнилов </t>
  </si>
  <si>
    <t>Елисей</t>
  </si>
  <si>
    <t>Коровина</t>
  </si>
  <si>
    <t>ОАНО «Школа «Летово»</t>
  </si>
  <si>
    <t>Крупова</t>
  </si>
  <si>
    <t>Лоскутова</t>
  </si>
  <si>
    <t>Злата</t>
  </si>
  <si>
    <t>ОАНО школа Летово</t>
  </si>
  <si>
    <t>Летово</t>
  </si>
  <si>
    <t>Лунева</t>
  </si>
  <si>
    <t>Муниципальное Бюджетное Общеобразовательное Учреждение города Мурманска "Гимназия №2"</t>
  </si>
  <si>
    <t>Мурманская область (Код субъекта: 51)</t>
  </si>
  <si>
    <t>Мурманск</t>
  </si>
  <si>
    <t>Мастинен</t>
  </si>
  <si>
    <t>Матвеев</t>
  </si>
  <si>
    <t>Муниципальное автономное образовательное учреждение "Средняя образовательная школа  № 6"</t>
  </si>
  <si>
    <t>Новик</t>
  </si>
  <si>
    <t>Алла</t>
  </si>
  <si>
    <t>Онофрийчук</t>
  </si>
  <si>
    <t>Пономарева</t>
  </si>
  <si>
    <t>Муниципальное казенное общеобразовательное учреждение Рокотушинская общеобразовательная основная школа имени полного кавалера ордена Славы Н.П. Соловьева</t>
  </si>
  <si>
    <t>Рудюк</t>
  </si>
  <si>
    <t xml:space="preserve">Владиславовна </t>
  </si>
  <si>
    <t>Серкина</t>
  </si>
  <si>
    <t>Государственное бюджетное общеобразовательное учреждение города Москвы  "Школа № 1508"</t>
  </si>
  <si>
    <t>МОСКВА</t>
  </si>
  <si>
    <t>Фаенков</t>
  </si>
  <si>
    <t>Цай</t>
  </si>
  <si>
    <t>Читашвили</t>
  </si>
  <si>
    <t>Ильич</t>
  </si>
  <si>
    <t>Государственное бюджетное образовательное учреждение  Школа №1520 им. Капцовых</t>
  </si>
  <si>
    <t>Чкалин</t>
  </si>
  <si>
    <t>Нижний Новгород</t>
  </si>
  <si>
    <t>Шилова</t>
  </si>
  <si>
    <t>Широких</t>
  </si>
  <si>
    <t xml:space="preserve">Ахмадеев </t>
  </si>
  <si>
    <t>Тимур</t>
  </si>
  <si>
    <t xml:space="preserve">Айдарович </t>
  </si>
  <si>
    <t xml:space="preserve">ОАНО Летово </t>
  </si>
  <si>
    <t>Кулиева</t>
  </si>
  <si>
    <t>Эмильевна</t>
  </si>
  <si>
    <t>Ковалев</t>
  </si>
  <si>
    <t>Муниципальное автономное образовательное учреждение Лицей инновационных технологий 36 города Набережные Челны Республики Татарстан</t>
  </si>
  <si>
    <t>Набережные Челны</t>
  </si>
  <si>
    <t>Филимонов</t>
  </si>
  <si>
    <t>Глеб</t>
  </si>
  <si>
    <t>Бажутина</t>
  </si>
  <si>
    <t>Шахиди</t>
  </si>
  <si>
    <t>Рустам</t>
  </si>
  <si>
    <t>Табризрвич</t>
  </si>
  <si>
    <t>ГБОУ «Курчатовская школа»</t>
  </si>
  <si>
    <t>Кудимов</t>
  </si>
  <si>
    <t>Государственное бюджетное образовательное учреждение школа № 1547</t>
  </si>
  <si>
    <t>Глухов</t>
  </si>
  <si>
    <t>Гончаров</t>
  </si>
  <si>
    <t>Государственное автономное учреждение Калининградской области общеобразовательная организация "Школа-интернат лицей-интернат"</t>
  </si>
  <si>
    <t>Калининградская область (Код субъекта: 39)</t>
  </si>
  <si>
    <t>Калининград</t>
  </si>
  <si>
    <t>Давлетшин</t>
  </si>
  <si>
    <t>Булат</t>
  </si>
  <si>
    <t>Айратович</t>
  </si>
  <si>
    <t>МБОУ Лицей №177</t>
  </si>
  <si>
    <t>Казань</t>
  </si>
  <si>
    <t>Рафиков</t>
  </si>
  <si>
    <t>Риналь</t>
  </si>
  <si>
    <t>Раильевич</t>
  </si>
  <si>
    <t>Муниципальное общеобразовательное учреждение Рокотушинская основная школа имени полного кавалера ордена Славы Н.П. Соловьева</t>
  </si>
  <si>
    <t>Тарасовна</t>
  </si>
  <si>
    <t>Муниципальное  автономное образовательное учреждение "Гимназия № 67"</t>
  </si>
  <si>
    <t>Нижегородская область (Код субъекта: 52)</t>
  </si>
  <si>
    <t xml:space="preserve">Меринов </t>
  </si>
  <si>
    <t>Муниципальное автономное общеобразовательное учреждение «Лицей 44»</t>
  </si>
  <si>
    <t>Липецкая область (Код субъекта: 48)</t>
  </si>
  <si>
    <t>Липецк</t>
  </si>
  <si>
    <t xml:space="preserve">Шихкеримова </t>
  </si>
  <si>
    <t xml:space="preserve">Карина </t>
  </si>
  <si>
    <t xml:space="preserve">Робертовна </t>
  </si>
  <si>
    <t>Государственное бюджетное общеобразовательное учреждение города Москвы "Школа № 1356" с углубленным изучением английского языка</t>
  </si>
  <si>
    <t>Бородянская</t>
  </si>
  <si>
    <t>Муниципальное казенное общеобразовательное учреждение средняя общеобразовательная школа № 105 Купинского района</t>
  </si>
  <si>
    <t>г. Купино</t>
  </si>
  <si>
    <t>Григорьева</t>
  </si>
  <si>
    <t>Купино</t>
  </si>
  <si>
    <t xml:space="preserve">Комкова </t>
  </si>
  <si>
    <t xml:space="preserve">Купино </t>
  </si>
  <si>
    <t>Расторгуев</t>
  </si>
  <si>
    <t>Пасечник</t>
  </si>
  <si>
    <t>Донцура</t>
  </si>
  <si>
    <t xml:space="preserve">Дружинина </t>
  </si>
  <si>
    <t xml:space="preserve">Дарья </t>
  </si>
  <si>
    <t>Ишкова</t>
  </si>
  <si>
    <t>Муниципальное бюджетное общеобразовательное учреждение средняя общеобразовательная школа № 105 Купинского района</t>
  </si>
  <si>
    <t>Козлов</t>
  </si>
  <si>
    <t>3,00</t>
  </si>
  <si>
    <t>Кузьминых</t>
  </si>
  <si>
    <t>5,00</t>
  </si>
  <si>
    <t xml:space="preserve">Ладыгин </t>
  </si>
  <si>
    <t xml:space="preserve">Юрьевич </t>
  </si>
  <si>
    <t>Назаркин</t>
  </si>
  <si>
    <t>Нестеров</t>
  </si>
  <si>
    <t>Данила</t>
  </si>
  <si>
    <t>Новикова</t>
  </si>
  <si>
    <t xml:space="preserve">Павлов </t>
  </si>
  <si>
    <t>г.Купино</t>
  </si>
  <si>
    <t>Подрешетникова</t>
  </si>
  <si>
    <t>Посный</t>
  </si>
  <si>
    <t>Рапута</t>
  </si>
  <si>
    <t xml:space="preserve">Сысоев </t>
  </si>
  <si>
    <t xml:space="preserve">г. Купино </t>
  </si>
  <si>
    <t xml:space="preserve">Казакевич </t>
  </si>
  <si>
    <t>муниципальное бюджетное общеобразовательное учреждение "Средняя общеобразовательная школа № 199"</t>
  </si>
  <si>
    <t>Новосибирск</t>
  </si>
  <si>
    <t>Белоцерковская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</si>
  <si>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</si>
  <si>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Барабинск</t>
  </si>
  <si>
    <t>Берш</t>
  </si>
  <si>
    <t>Муниципальное бюджетное общеобразовательное учреждение средняя общеобразовательная школа 3</t>
  </si>
  <si>
    <t>Буш</t>
  </si>
  <si>
    <t>Муниципальное бюджетное общеобразовательное учреждение Средняя общеобразовательная школа №3</t>
  </si>
  <si>
    <t>г. Барабинск</t>
  </si>
  <si>
    <t>Галай</t>
  </si>
  <si>
    <t xml:space="preserve">Заиченко </t>
  </si>
  <si>
    <t>Муниципальное бюджетное общеобразовательное учреждение средняя образовательная школа 3</t>
  </si>
  <si>
    <t xml:space="preserve">Г. Барабинск </t>
  </si>
  <si>
    <t xml:space="preserve">Кравцевич 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</si>
  <si>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</si>
  <si>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>Куликов-Гуник</t>
  </si>
  <si>
    <t xml:space="preserve">Ладесов </t>
  </si>
  <si>
    <t xml:space="preserve">Глеб </t>
  </si>
  <si>
    <t xml:space="preserve">Барабинск </t>
  </si>
  <si>
    <t xml:space="preserve">Мильчуков </t>
  </si>
  <si>
    <t>Полякова</t>
  </si>
  <si>
    <t xml:space="preserve">Токарева </t>
  </si>
  <si>
    <t xml:space="preserve">Виктория </t>
  </si>
  <si>
    <t>Г. Барабинск</t>
  </si>
  <si>
    <t>Флягина</t>
  </si>
  <si>
    <t>Чуприн</t>
  </si>
  <si>
    <t>Юдина</t>
  </si>
  <si>
    <t>Барабинск Муниципальное Бюджетное Общеобразовательное Учреждение Средняя Общеобразовательная Школа №3</t>
  </si>
  <si>
    <t>20</t>
  </si>
  <si>
    <t>Гутникова</t>
  </si>
  <si>
    <t xml:space="preserve">Муниципальное бюджетное общеобразовательное учреждение Татарского района Казаткульская средняя общеобразовательная школа имени Героя Советского Союза И.А. Волкова </t>
  </si>
  <si>
    <t>Казаткуль</t>
  </si>
  <si>
    <t xml:space="preserve">Крохалева </t>
  </si>
  <si>
    <t>Нина</t>
  </si>
  <si>
    <t>Муниципальное казенное общеобразовательное учреждение Беловская основная общеобразовательная школа</t>
  </si>
  <si>
    <t>Заворин</t>
  </si>
  <si>
    <t>Белово</t>
  </si>
  <si>
    <t>Иншина</t>
  </si>
  <si>
    <t>Головина</t>
  </si>
  <si>
    <t>Муниципальное казённое образовательное учреждение средняя общеобразовательная школа №2 Барабинского района Новосибирской области</t>
  </si>
  <si>
    <t>Еремеева</t>
  </si>
  <si>
    <t xml:space="preserve">Муниципальное казенное общеобразовательное учреждение средняя общеобразовательная школа № 2 Барабинского района </t>
  </si>
  <si>
    <t>Мельникова</t>
  </si>
  <si>
    <t xml:space="preserve"> МКОУ Цветниковская СОШ</t>
  </si>
  <si>
    <t>Село Цветники</t>
  </si>
  <si>
    <t>Романова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</si>
  <si>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</si>
  <si>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Шихалёва</t>
  </si>
  <si>
    <t>Муниципальное бюджетное общеобразовательное учреждение средняя общеобразовательная школа №2 Барабинского района</t>
  </si>
  <si>
    <t>Казакова</t>
  </si>
  <si>
    <t>Муниципальное казенное                                           общеобразовательное учреждение                          Кармаклинская средняя общеобразовательная школа Барабинского района Новосибирской области имени Героя Советского Союза Д.П.Бурцева</t>
  </si>
  <si>
    <t>Кармакла</t>
  </si>
  <si>
    <t>Клементьева</t>
  </si>
  <si>
    <t>Муниципальное казенное                                           общеобразовательное учреждение                         Кармаклинская средняя общеобразовательная школа Барабинского района Новосибирской области имени Героя Советского Союза Д.П.Бурцева</t>
  </si>
  <si>
    <t>Банникова</t>
  </si>
  <si>
    <t>Леонидовна</t>
  </si>
  <si>
    <t>Болотчева</t>
  </si>
  <si>
    <t>Бородач</t>
  </si>
  <si>
    <t>Королева</t>
  </si>
  <si>
    <t>Леденева</t>
  </si>
  <si>
    <t>Лопатченко</t>
  </si>
  <si>
    <t xml:space="preserve">Муниципальное бюджетное общеобразовательное учреждение средняя общеобразовательная школа №93 Барабинского района Новосибирской области </t>
  </si>
  <si>
    <t>Митюшова</t>
  </si>
  <si>
    <t>Обухов</t>
  </si>
  <si>
    <t>МКОУ Цветниковская СОШ</t>
  </si>
  <si>
    <t>Цветники</t>
  </si>
  <si>
    <t xml:space="preserve">Усова </t>
  </si>
  <si>
    <t xml:space="preserve">Елизавета </t>
  </si>
  <si>
    <t>Хохлова</t>
  </si>
  <si>
    <t xml:space="preserve">Муниципальное казенное общеобразовательное учреждение Цветниковская средняя общеобразовательная школа   </t>
  </si>
  <si>
    <t xml:space="preserve">Цветники </t>
  </si>
  <si>
    <t>Щербакова</t>
  </si>
  <si>
    <t>Кутепова</t>
  </si>
  <si>
    <t>Некрестова</t>
  </si>
  <si>
    <t>Муниципальное казанное образовательное учреждения средняя общеобразовательная школа № 2</t>
  </si>
  <si>
    <t>Николаева</t>
  </si>
  <si>
    <t>Полорин</t>
  </si>
  <si>
    <t>Сухинина</t>
  </si>
  <si>
    <t>Терещенко</t>
  </si>
  <si>
    <t>Шведова</t>
  </si>
  <si>
    <t>Найдуков</t>
  </si>
  <si>
    <t>МАОУ СОШ №40</t>
  </si>
  <si>
    <t>Томская область (Код субъекта: 70)</t>
  </si>
  <si>
    <t>Томск</t>
  </si>
  <si>
    <t>Одинокова</t>
  </si>
  <si>
    <t>МБОУ "Турунтаевская СОШ" Томского района</t>
  </si>
  <si>
    <t>с. Турунтаево</t>
  </si>
  <si>
    <t>Муниципальное бюджетное общеобразовательное учреждение средняя общеобразовательная школа «Эврика-развитие» г. Томска</t>
  </si>
  <si>
    <t>Алюкин</t>
  </si>
  <si>
    <t xml:space="preserve">Муниципальное автономное общеобразовательное учреждение Школа "Эврика -развитие" </t>
  </si>
  <si>
    <t>Мясников</t>
  </si>
  <si>
    <t>Муниципальное автономное общеобразовательное учреждение "Гуманитарный лицей города Томска"</t>
  </si>
  <si>
    <t>Толкачев</t>
  </si>
  <si>
    <t>г. Томск</t>
  </si>
  <si>
    <t>Шамардин</t>
  </si>
  <si>
    <t xml:space="preserve">МАОУ СОШ №40 </t>
  </si>
  <si>
    <t>Щербатенко</t>
  </si>
  <si>
    <t xml:space="preserve">Муниципальное автономное общеобразовательное учреждение Школа "Эврика-развитие" </t>
  </si>
  <si>
    <t>Рубанов</t>
  </si>
  <si>
    <t>Средняя общеобразовательная школа № 6 города Юрга</t>
  </si>
  <si>
    <t>Кемеровская область - Кузбасс (Код субъекта: 42)</t>
  </si>
  <si>
    <t>Юрга</t>
  </si>
  <si>
    <t>Большанина</t>
  </si>
  <si>
    <t>Кемерово-муниципальное бюджетное общеобразовательное учреждение средняя общеобразовательная школа №92</t>
  </si>
  <si>
    <t>Кемерово</t>
  </si>
  <si>
    <t>Кейзеров</t>
  </si>
  <si>
    <t>Муниципальное бюджетное общеобразовательное учреждение лицей при ТПУ г. Томска</t>
  </si>
  <si>
    <t>Гимназия 278 им. Б.Б. Голицына</t>
  </si>
  <si>
    <t>Тихокин</t>
  </si>
  <si>
    <t>Муниципальное автономное общеобразовательное учреждение лицей № 4</t>
  </si>
  <si>
    <t>Таганрог</t>
  </si>
  <si>
    <t>Жукова</t>
  </si>
  <si>
    <t>Любовь</t>
  </si>
  <si>
    <t>Негосударственное общеобразовательное учреждение "Взмах"</t>
  </si>
  <si>
    <t>Качачян</t>
  </si>
  <si>
    <t>Гарегиновна</t>
  </si>
  <si>
    <t>Мухин</t>
  </si>
  <si>
    <t>Ленинградская область (Код субъекта: 47)</t>
  </si>
  <si>
    <t xml:space="preserve">Чистякова </t>
  </si>
  <si>
    <t>Игнатова</t>
  </si>
  <si>
    <t xml:space="preserve">МАОУ Лицей №10 </t>
  </si>
  <si>
    <t>Алферьев</t>
  </si>
  <si>
    <t>Санкт-Петербургская классическая гимназия #610</t>
  </si>
  <si>
    <t>Антонов</t>
  </si>
  <si>
    <t>Муниципальное общеобразовательное учреждение «Средняя общеобразовательная школа № 5» города Всеволожска</t>
  </si>
  <si>
    <t>Всеволожск</t>
  </si>
  <si>
    <t>Бобров</t>
  </si>
  <si>
    <t>Тарасович</t>
  </si>
  <si>
    <t>ГБОУ СОШ 86 Санкт-Петербург</t>
  </si>
  <si>
    <t>Власов</t>
  </si>
  <si>
    <t>Государственное бюджетное образовательное учреждение гимназия 24 имени И. А. Крылова</t>
  </si>
  <si>
    <t xml:space="preserve">Санкт-Петербург </t>
  </si>
  <si>
    <t>Дмитренко</t>
  </si>
  <si>
    <t>Государственное бюджетное общеобразовательное учреждение гимназия № 24 имени И. А. Крылова Санкт-Петербурга</t>
  </si>
  <si>
    <t>Донов</t>
  </si>
  <si>
    <t>НОУ «Взмах»</t>
  </si>
  <si>
    <t>Качанов</t>
  </si>
  <si>
    <t>Государственное бюджетное общеобразовательное учреждение Гимназия № 610 Петроградского района Санкт-Петербурга «САНКТ-ПЕТЕРБУРГСКАЯ КЛАССИЧЕСКАЯ ГИМНАЗИЯ»</t>
  </si>
  <si>
    <t>Колбенков</t>
  </si>
  <si>
    <t>Пётр</t>
  </si>
  <si>
    <t>Государственное бюджетное образовательное учреждение №193</t>
  </si>
  <si>
    <t>Мельников</t>
  </si>
  <si>
    <t>Академическая Гимназия СПбГУ им. Д.К. Фаддеева</t>
  </si>
  <si>
    <t>Мухина</t>
  </si>
  <si>
    <t>Алексей Сергей</t>
  </si>
  <si>
    <t>Губернаторский Физико-Математический Лицей №30</t>
  </si>
  <si>
    <t>Резина</t>
  </si>
  <si>
    <t>Частная Школа Взмах</t>
  </si>
  <si>
    <t>Юрахно</t>
  </si>
  <si>
    <t>Феликсович</t>
  </si>
  <si>
    <t xml:space="preserve">Муниципальное автономное общеобразовательное учреждение "Средняя Общеобразовательная Школа №1 им. Н. А. Некрасова" </t>
  </si>
  <si>
    <t>Новгородская область (Код субъекта: 53)</t>
  </si>
  <si>
    <t>Чудово</t>
  </si>
  <si>
    <t>Алексеева</t>
  </si>
  <si>
    <t xml:space="preserve">Муниципальное образовательное бюджетное учереждение Средняя Общеобразовательная Школа №5 Им.Н.О.Кривошапкина  </t>
  </si>
  <si>
    <t>Республика Саха (Якутия) (Код субъекта: 14)</t>
  </si>
  <si>
    <t xml:space="preserve">Якутск </t>
  </si>
  <si>
    <t>Ануфриева</t>
  </si>
  <si>
    <t>Муниципальное бюджетное общеобразовательное учреждение Куйбышевского района «Средняя общеобразовательная школа №3»</t>
  </si>
  <si>
    <t>Куйбышев</t>
  </si>
  <si>
    <t>Кичигина</t>
  </si>
  <si>
    <t>Куйбышев Муниципальное бюджетное общеобразовательное учреждение Куйбышевского района "Средняя общеобразовательная школа №3"</t>
  </si>
  <si>
    <t xml:space="preserve">Коледа </t>
  </si>
  <si>
    <t xml:space="preserve">Софья </t>
  </si>
  <si>
    <t>Муниципальное бюджетное общеобразовательное учреждение Куйбышевского района "Средняя общеобразовательная школа №2"</t>
  </si>
  <si>
    <t xml:space="preserve">Павлова </t>
  </si>
  <si>
    <t xml:space="preserve">Юрьевна </t>
  </si>
  <si>
    <t>Муниципальное бюджетное общеобразовательное учреждение Куйбышевского района «Средняя общеобразовательная школа №10»</t>
  </si>
  <si>
    <t xml:space="preserve">Новосибирск </t>
  </si>
  <si>
    <t>Поддубная</t>
  </si>
  <si>
    <t>Ева</t>
  </si>
  <si>
    <t>Тимошенко</t>
  </si>
  <si>
    <t xml:space="preserve">Абрамово </t>
  </si>
  <si>
    <t xml:space="preserve">Капитонова </t>
  </si>
  <si>
    <t>Комсомольский</t>
  </si>
  <si>
    <t>Сохова</t>
  </si>
  <si>
    <t>Тимуровна</t>
  </si>
  <si>
    <t>Ивушка</t>
  </si>
  <si>
    <t>Степанченко</t>
  </si>
  <si>
    <t>Аксёнова</t>
  </si>
  <si>
    <t xml:space="preserve">Муниципальное бюджетное общеобразовательное учреждение Куйбышевского района Средняя Общеобразовательная школа №2 </t>
  </si>
  <si>
    <t xml:space="preserve">Белых </t>
  </si>
  <si>
    <t>Муниципальное бюджетное общеобразовательное учреждение Куйбышевского района "Средняя общеобразовательная школа №9"</t>
  </si>
  <si>
    <t xml:space="preserve">Куйбышев </t>
  </si>
  <si>
    <t>Белявская</t>
  </si>
  <si>
    <t>Михайлова</t>
  </si>
  <si>
    <t>Муниципальное казенное общеобразовательное учреждение Ивушкинская основная общеобразовательная школа</t>
  </si>
  <si>
    <t>Некрасов</t>
  </si>
  <si>
    <t>Муниципальное казенное общеобразовательное учреждение "Отрадненская средняя общеобразовательная школа"</t>
  </si>
  <si>
    <t>Отрадненское</t>
  </si>
  <si>
    <t>Нотова</t>
  </si>
  <si>
    <t>Таран</t>
  </si>
  <si>
    <t>Чеклецов</t>
  </si>
  <si>
    <t>Азиханова</t>
  </si>
  <si>
    <t>Бардин</t>
  </si>
  <si>
    <t>Воробьёв</t>
  </si>
  <si>
    <t>Пеньков</t>
  </si>
  <si>
    <t>Муниципальное бюджетное общеобразовательное учреждение Куйбышевского района ""Средняя общеобразовательная школа №2"</t>
  </si>
  <si>
    <t>Ситникова</t>
  </si>
  <si>
    <t xml:space="preserve">Ажбаева </t>
  </si>
  <si>
    <t>Харисовна</t>
  </si>
  <si>
    <t>Муниципальное бюджетное общеобразовательное учреждение средняя общеобразовательная школа 2</t>
  </si>
  <si>
    <t>Багдасарян</t>
  </si>
  <si>
    <t>Эдгарович</t>
  </si>
  <si>
    <t>Дворник</t>
  </si>
  <si>
    <t>Юлиана</t>
  </si>
  <si>
    <t>Козорезов</t>
  </si>
  <si>
    <t>Перемыкина</t>
  </si>
  <si>
    <t>Сенаторов</t>
  </si>
  <si>
    <t>г. Куйбышев</t>
  </si>
  <si>
    <t>2,00</t>
  </si>
  <si>
    <t xml:space="preserve">Тимофеева </t>
  </si>
  <si>
    <t>Цепелева</t>
  </si>
  <si>
    <t>Муниципальное бюджетное общеобразовательное учреждение Гимназия №1 им. А.Л. Кузнецовой</t>
  </si>
  <si>
    <t>Гришко</t>
  </si>
  <si>
    <t>Муниципальное бюджетное общеобразовательное учреждение Баганская средняя общеобразовательная школа № 1</t>
  </si>
  <si>
    <t>Баган</t>
  </si>
  <si>
    <t>Муниципальное казенное общеобразовательное учреждение Андреевская средняя общеобразовательная школа имени Героя Советского Союза Г.А. Приходько</t>
  </si>
  <si>
    <t>Андреевка</t>
  </si>
  <si>
    <t xml:space="preserve">Батурина </t>
  </si>
  <si>
    <t>Дария</t>
  </si>
  <si>
    <t xml:space="preserve">Довыдович </t>
  </si>
  <si>
    <t>Дугинова</t>
  </si>
  <si>
    <t>Ильина</t>
  </si>
  <si>
    <t>Муниципальное казенное общеобразовательное учреждение Баганская средняя общеобразовательная школа № 2 имени героя Советского Союза Андрея Григорьевича Матвиенко Баганского района Новосибирской области</t>
  </si>
  <si>
    <t>Пирогова</t>
  </si>
  <si>
    <t>Политахин</t>
  </si>
  <si>
    <t xml:space="preserve">Петр </t>
  </si>
  <si>
    <t>Просолупов</t>
  </si>
  <si>
    <t>Рудакова</t>
  </si>
  <si>
    <t xml:space="preserve">Шевела </t>
  </si>
  <si>
    <t>Бессонова</t>
  </si>
  <si>
    <t>Муниципальное казённое общеобразовательное учреждение Баганская средняя общеобразовательная школа № 2 имени героя Советского Союза Андрея Григорьевича Матвиенко Баганского района Новосибирской области</t>
  </si>
  <si>
    <t xml:space="preserve">Ветрова </t>
  </si>
  <si>
    <t>Рубан</t>
  </si>
  <si>
    <t>Антипёнок</t>
  </si>
  <si>
    <t xml:space="preserve">Василий </t>
  </si>
  <si>
    <t xml:space="preserve">Васильевич </t>
  </si>
  <si>
    <t>Муниципальное бюджетное общеобразовательное учреждение Вознесенская средняя общеобразовательная школа имени Леонида Чекмарёва</t>
  </si>
  <si>
    <t>Вознесенка</t>
  </si>
  <si>
    <t xml:space="preserve">Аскеров </t>
  </si>
  <si>
    <t>Шукур</t>
  </si>
  <si>
    <t xml:space="preserve">Рамильевич </t>
  </si>
  <si>
    <t>Богданова</t>
  </si>
  <si>
    <t>Ивановна</t>
  </si>
  <si>
    <t xml:space="preserve">Баган </t>
  </si>
  <si>
    <t>Жирнов</t>
  </si>
  <si>
    <t>Муниципальное Казённое общеоразовательное учреждение Баганская средняя школа № 2</t>
  </si>
  <si>
    <t>село Баган</t>
  </si>
  <si>
    <t xml:space="preserve">Зыкова </t>
  </si>
  <si>
    <t xml:space="preserve">С. Баган </t>
  </si>
  <si>
    <t>Кийков</t>
  </si>
  <si>
    <t>Лаговщина</t>
  </si>
  <si>
    <t>Морозова</t>
  </si>
  <si>
    <t>Пашковская</t>
  </si>
  <si>
    <t>Чуприна</t>
  </si>
  <si>
    <t>Роза</t>
  </si>
  <si>
    <t xml:space="preserve">Тункевич </t>
  </si>
  <si>
    <t xml:space="preserve">Бухмиллер </t>
  </si>
  <si>
    <t xml:space="preserve">Илясова </t>
  </si>
  <si>
    <t xml:space="preserve">Васильевна </t>
  </si>
  <si>
    <t>Ищенко</t>
  </si>
  <si>
    <t>с.Вознесенка</t>
  </si>
  <si>
    <t xml:space="preserve">Потапова </t>
  </si>
  <si>
    <t xml:space="preserve">Русаков </t>
  </si>
  <si>
    <t>Симоненко</t>
  </si>
  <si>
    <t>Новосибирская область Баганский район МБОУ-Теренгульская СОШ</t>
  </si>
  <si>
    <t>Теренгуль</t>
  </si>
  <si>
    <t>Тарасова</t>
  </si>
  <si>
    <t>Толкачева</t>
  </si>
  <si>
    <t>Тулецов</t>
  </si>
  <si>
    <t>Дамир</t>
  </si>
  <si>
    <t>Чингисович</t>
  </si>
  <si>
    <t>Карпова</t>
  </si>
  <si>
    <t>Нижний Новгород Муниципальное Автономное Общеобразовательное Учреждение Средняя Школа 151</t>
  </si>
  <si>
    <t>г.Нижний Новогород</t>
  </si>
  <si>
    <t>Муниципальное автономное общеобразовательное учреждение "Гимназия 67"</t>
  </si>
  <si>
    <t>Соколов</t>
  </si>
  <si>
    <t>Ярослав</t>
  </si>
  <si>
    <t>МБОУ Шахунская СОШ № 1 им.Д.Е.Комарова</t>
  </si>
  <si>
    <t>Шахунья</t>
  </si>
  <si>
    <t>Коновалова</t>
  </si>
  <si>
    <t>Муниципальное автономное общеобразовательное учреждение "Школа №22 с углублённым изучением отдельных предметов"</t>
  </si>
  <si>
    <t xml:space="preserve">Шкарупа </t>
  </si>
  <si>
    <t>Муниципальное автономное образовательное учреждение "Школа №22 с углубленным изучением отдельных предметов"</t>
  </si>
  <si>
    <t xml:space="preserve">Нижний Новгород </t>
  </si>
  <si>
    <t>Муниципальное автономное общеобразовательное учреждение "Гимназия 80"</t>
  </si>
  <si>
    <t>Анисимова</t>
  </si>
  <si>
    <t>Государственное бюджетное образовательное учреждение «Лицей-интернат «Центр Одаренных Детей»</t>
  </si>
  <si>
    <t>Варыханова</t>
  </si>
  <si>
    <t>Государственное бюджетное общеобразовательное учреждение Лицей - интернат "Центр одаренных детей"</t>
  </si>
  <si>
    <t>Каюмова</t>
  </si>
  <si>
    <t xml:space="preserve">Ринатовна </t>
  </si>
  <si>
    <t xml:space="preserve">Автономная некоммерческая организация общеобразовательная школа Центр Педагогического Мастерства </t>
  </si>
  <si>
    <t xml:space="preserve">Дзержинск </t>
  </si>
  <si>
    <t>Кулемина</t>
  </si>
  <si>
    <t>Лукоянов</t>
  </si>
  <si>
    <t>Лукьянова</t>
  </si>
  <si>
    <t>Муниципальное автономное общеобразовательное учреждение "Лицей №180"</t>
  </si>
  <si>
    <t>Наливайко</t>
  </si>
  <si>
    <t>Романов</t>
  </si>
  <si>
    <t>Муниципальное бюджетное общеобразовательное учреждение "Лицей-интернат №24"</t>
  </si>
  <si>
    <t>Нижнекамск</t>
  </si>
  <si>
    <t>Сайфутдинов</t>
  </si>
  <si>
    <t>Радик</t>
  </si>
  <si>
    <t xml:space="preserve">Томашова </t>
  </si>
  <si>
    <t xml:space="preserve">Дмитриевна </t>
  </si>
  <si>
    <t xml:space="preserve">Государственное  бюджетное образовательное учреждение «лицей-интернат «Центр одаренных детей» </t>
  </si>
  <si>
    <t>Акулов</t>
  </si>
  <si>
    <t>муниципальное бюджетное общеобразовательное учреждение города Новосибирска "Средняя общеобразовательная школа № 199"</t>
  </si>
  <si>
    <t>Грищук</t>
  </si>
  <si>
    <t>Дитятиев</t>
  </si>
  <si>
    <t>Зброжко</t>
  </si>
  <si>
    <t>Казакевич</t>
  </si>
  <si>
    <t>Леонов</t>
  </si>
  <si>
    <t>Старикова</t>
  </si>
  <si>
    <t>муниципальное бюджетное общеобразовательное учреждение города Новосибирска "Средняя общеобразовательная школа №199"</t>
  </si>
  <si>
    <t>Тиньгаева</t>
  </si>
  <si>
    <t>Тохиржонова</t>
  </si>
  <si>
    <t>Севинчой</t>
  </si>
  <si>
    <t>Комилжоновна</t>
  </si>
  <si>
    <t>Тургумбаева</t>
  </si>
  <si>
    <t>Айым</t>
  </si>
  <si>
    <t>Мамасалиевна</t>
  </si>
  <si>
    <t>Думенко</t>
  </si>
  <si>
    <t>Муниципальное бюджетное образовательное учреждение средняя общеобразовательная школа № 1</t>
  </si>
  <si>
    <t>Искитим</t>
  </si>
  <si>
    <t>Абаскалова</t>
  </si>
  <si>
    <t>Муниципальное автономное общеобразовательное учреждение средняя общеобразовательная школа №4</t>
  </si>
  <si>
    <t>Бердск</t>
  </si>
  <si>
    <t>Гейденрайх</t>
  </si>
  <si>
    <t>Алексеевичь</t>
  </si>
  <si>
    <t>Муниципальное автономное образовательное учреждение дополнительного образования "Центр дополнительного образования"</t>
  </si>
  <si>
    <t>Бушуева</t>
  </si>
  <si>
    <t>Леля</t>
  </si>
  <si>
    <t>Муниципальное бюджетное общеобразовательное учреждение "Кольцовская школа №5"</t>
  </si>
  <si>
    <t>Кольцово</t>
  </si>
  <si>
    <t>Ведута</t>
  </si>
  <si>
    <t>Гордеева</t>
  </si>
  <si>
    <t>Муниципальное бюджетное общеобразовательное учреждение Маслянинская средняя общеобразовательная школа №1 Маслянинского района Новосибирской области</t>
  </si>
  <si>
    <t>Маслянино</t>
  </si>
  <si>
    <t>Дзюба</t>
  </si>
  <si>
    <t>Муниципальное автономное общеобразовательное учреждение "Лицей ИГУ" города Иркутска</t>
  </si>
  <si>
    <t>Долбова</t>
  </si>
  <si>
    <t>рп. Маслянино</t>
  </si>
  <si>
    <t>Евдокимова</t>
  </si>
  <si>
    <t>Захарчук</t>
  </si>
  <si>
    <t>Муниципальное автономное общеобразовательное учреждение города Новосибирска "Лицей № 9"</t>
  </si>
  <si>
    <t>Светлана</t>
  </si>
  <si>
    <t>Молчанова</t>
  </si>
  <si>
    <t>Абрамово</t>
  </si>
  <si>
    <t>Фридман</t>
  </si>
  <si>
    <t>Муниципальное бюджетное общеобразовательное учреждение города Новосибирска "Средняя общеобразовательная школа №199"</t>
  </si>
  <si>
    <t>Цурпал</t>
  </si>
  <si>
    <t>Муниципальное бюджетное общеобразовательное учреждение города Новосибирска «Средняя общеобразовательная школа №199»</t>
  </si>
  <si>
    <t>Шалашова</t>
  </si>
  <si>
    <t>Эльвира</t>
  </si>
  <si>
    <t>Синкина</t>
  </si>
  <si>
    <t>Муниципальное бюджетное общеобразовательное учреждение города Новосибирска "Средняя общеобразовательная школа №179"</t>
  </si>
  <si>
    <t>Дмитриев</t>
  </si>
  <si>
    <t>Муниципальное бюджетное общеобразовательное учреждение города Новосибирска "Средняя общеобразовательная школа №32"</t>
  </si>
  <si>
    <t>Плясунков</t>
  </si>
  <si>
    <t>Барков</t>
  </si>
  <si>
    <t>Шумская</t>
  </si>
  <si>
    <t>Смоляр</t>
  </si>
  <si>
    <t>Воронкин</t>
  </si>
  <si>
    <t>Кулышова</t>
  </si>
  <si>
    <t>Борисенко</t>
  </si>
  <si>
    <t>Сериков</t>
  </si>
  <si>
    <t>Муниципальное автономное общеобразовательное учреждение «Экономический лицей»</t>
  </si>
  <si>
    <t>Лисняковская</t>
  </si>
  <si>
    <t>Анжела</t>
  </si>
  <si>
    <t>Загайнова</t>
  </si>
  <si>
    <t>Муниципальное автономное общеобразовательное учреждение "Экономический лицей".</t>
  </si>
  <si>
    <t>Попов</t>
  </si>
  <si>
    <t>Фёдор</t>
  </si>
  <si>
    <t>Ястребкова</t>
  </si>
  <si>
    <t>Захаров</t>
  </si>
  <si>
    <t>Муниципальное бюджетное образовательное учреждение средняя общеобразовательная школа № 5</t>
  </si>
  <si>
    <t>Кукшинский</t>
  </si>
  <si>
    <t>Ратмир</t>
  </si>
  <si>
    <t>Муниципальное автономное образовательное учреждение- средняя общеобразовательная школа №9</t>
  </si>
  <si>
    <t>Солдатов</t>
  </si>
  <si>
    <t>Эдуард</t>
  </si>
  <si>
    <t>Першикова</t>
  </si>
  <si>
    <t>Алёна</t>
  </si>
  <si>
    <t>Пережогина</t>
  </si>
  <si>
    <t>Милана</t>
  </si>
  <si>
    <t>Муниципальное автономное общеобразовательное учреждение средняя общеобразовательная школа №9</t>
  </si>
  <si>
    <t>Михалкина</t>
  </si>
  <si>
    <t>Муниципальное бюджетное общеобразовательное учреждение средняя общеобразовательная школа  179</t>
  </si>
  <si>
    <t>Грязнова</t>
  </si>
  <si>
    <t>г.Новосибирск</t>
  </si>
  <si>
    <t>Сошников</t>
  </si>
  <si>
    <t xml:space="preserve">Муниципальное бюджетное общеобразовательное учреждение города Новосибирск "Средняя общеобразовательная школа №179" </t>
  </si>
  <si>
    <t>Шагбанов</t>
  </si>
  <si>
    <t xml:space="preserve">Рамилевич </t>
  </si>
  <si>
    <t>Муниципальное бюджетное общеобразовательное учреждения №179</t>
  </si>
  <si>
    <t>Сибиркина</t>
  </si>
  <si>
    <t>Артёмовна</t>
  </si>
  <si>
    <t>Муниципальное бюджетное общеобразовательное учреждение "Средняя общеобразовательная школа №179"</t>
  </si>
  <si>
    <t>Маскалева</t>
  </si>
  <si>
    <t>Муниципальное бюджетное общеобразовательных учреждение города Новосибирск "Средняя общеобразовательных школа №179"</t>
  </si>
  <si>
    <t>Кулагина</t>
  </si>
  <si>
    <t>Кира</t>
  </si>
  <si>
    <t xml:space="preserve">Новосибирская область </t>
  </si>
  <si>
    <t>Новобисирск</t>
  </si>
  <si>
    <t>Петрова</t>
  </si>
  <si>
    <t>Калошин</t>
  </si>
  <si>
    <t>Муниципальное бюджетное общеобразовательное учреждение города Новосибирска "Лицей №113"</t>
  </si>
  <si>
    <t>Климов</t>
  </si>
  <si>
    <t>г. Бердск</t>
  </si>
  <si>
    <t>Крохалева</t>
  </si>
  <si>
    <t>Нестерова</t>
  </si>
  <si>
    <t>Скопецкий</t>
  </si>
  <si>
    <t>МБОУ лицей №185</t>
  </si>
  <si>
    <t>Чирков</t>
  </si>
  <si>
    <t>Сергей</t>
  </si>
  <si>
    <t>Муниципальное бюджетное образовательное учреждение Лицей № 185</t>
  </si>
  <si>
    <t>Полянская</t>
  </si>
  <si>
    <t>Муниципальное автономное общеобразовательное учреждение "Экономический лицей"</t>
  </si>
  <si>
    <t>г.Бердск</t>
  </si>
  <si>
    <t>Рогожникова</t>
  </si>
  <si>
    <t>Влада</t>
  </si>
  <si>
    <t>Белоусова</t>
  </si>
  <si>
    <t>Афонасьев</t>
  </si>
  <si>
    <t>Провторов</t>
  </si>
  <si>
    <t>Пенчинская</t>
  </si>
  <si>
    <t>Даньшина</t>
  </si>
  <si>
    <t>Маковлев</t>
  </si>
  <si>
    <t>Балабанов</t>
  </si>
  <si>
    <t>Муниципальное автономное общеобразовательное учреждение «Информационно-Экономический лицей»</t>
  </si>
  <si>
    <t>Балаганский</t>
  </si>
  <si>
    <t>МУНИЦИПАЛЬНОЕ АВТОНОМНОЕ ОБЩЕОБРАЗОВАТЕЛЬНОЕ УЧРЕЖДЕНИЕ «Лицей 13»</t>
  </si>
  <si>
    <t>Рп. Краснообск 111 к.4</t>
  </si>
  <si>
    <t>Болдырев</t>
  </si>
  <si>
    <t>Муниципальное автономное общеобразовательное учреждение "Лицей №13"</t>
  </si>
  <si>
    <t>Краснообск</t>
  </si>
  <si>
    <t>Гогичашвили</t>
  </si>
  <si>
    <t>Зурабовна</t>
  </si>
  <si>
    <t>Лебедевка</t>
  </si>
  <si>
    <t>Горская</t>
  </si>
  <si>
    <t>Муниципальное образовательное учреждение лицей № 13</t>
  </si>
  <si>
    <t>Григорьев</t>
  </si>
  <si>
    <t>Муниципальное автономное общеобразовательное учреждение города Новосибирска «Образовательный центр - гимназия № 6 «Горностай»</t>
  </si>
  <si>
    <t>Денк</t>
  </si>
  <si>
    <t>Муниципальное автономное общеобразовательное учреждение Образовательный Центр "Горностай"</t>
  </si>
  <si>
    <t>Ибрагимов</t>
  </si>
  <si>
    <t>Ниджат</t>
  </si>
  <si>
    <t>Нофел оглы</t>
  </si>
  <si>
    <t>Иго</t>
  </si>
  <si>
    <t>Клещенко</t>
  </si>
  <si>
    <t>Муниципальное казенное общеобразовательное учреждение Северного района новосибирской области Новотроицкая основная школа</t>
  </si>
  <si>
    <t>Новотроицк</t>
  </si>
  <si>
    <t>Королевская</t>
  </si>
  <si>
    <t>Криволапов</t>
  </si>
  <si>
    <t>МАОУ лицей №13</t>
  </si>
  <si>
    <t>Валентина</t>
  </si>
  <si>
    <t>Лазарев</t>
  </si>
  <si>
    <t>Специализированный учебно-научный центр Новосибирского государственного университета</t>
  </si>
  <si>
    <t>Липинский</t>
  </si>
  <si>
    <t>Лобачёв</t>
  </si>
  <si>
    <t>Муниципальное бюджетное общеобразовательное учреждение города Новосибирска "Гимназия 1"</t>
  </si>
  <si>
    <t>Никитина</t>
  </si>
  <si>
    <t>Муниципальное автономное общеобразовательное учреждение лицей №13</t>
  </si>
  <si>
    <t>Муниципальное бюджетное общеобразовательное учреждение города Новосибирска "Лицей № 130 имени академика М. А. Лаврентьева"</t>
  </si>
  <si>
    <t>Ставров</t>
  </si>
  <si>
    <t>Частное образовательное учреждение "Православная гимназия во имя святых равноапостольных Кирилла и Мефодия"</t>
  </si>
  <si>
    <t>муниципальное автономное общеобразовательное учреждение «Гимназия № 14 управления, экономики и права»</t>
  </si>
  <si>
    <t>Федякин</t>
  </si>
  <si>
    <t>Филиппов</t>
  </si>
  <si>
    <t>Муниципальное бюджетное общеобразовательное учреждение города Новосибирска «Гимназия № 1»</t>
  </si>
  <si>
    <t>Харьков</t>
  </si>
  <si>
    <t>Хроменко</t>
  </si>
  <si>
    <t>Чеботарева</t>
  </si>
  <si>
    <t>Черепанова</t>
  </si>
  <si>
    <t>Черепинский</t>
  </si>
  <si>
    <t>Мамедов</t>
  </si>
  <si>
    <t>Тофик</t>
  </si>
  <si>
    <t>Арис оглы</t>
  </si>
  <si>
    <t>Гнездилов</t>
  </si>
  <si>
    <t>Муниципальное бюджетное общеобразовательное учреждение города Новосибирска "Средняя общеобразовательная школа №3"</t>
  </si>
  <si>
    <t>58,00</t>
  </si>
  <si>
    <t>Зубрицкая</t>
  </si>
  <si>
    <t>Шолодько</t>
  </si>
  <si>
    <t>Степаненко</t>
  </si>
  <si>
    <t>Русакова</t>
  </si>
  <si>
    <t>Муниципальное автономное общеобразовательное учреждение «Средняя общеобразовательная школа №9г</t>
  </si>
  <si>
    <t>Ефименко</t>
  </si>
  <si>
    <t>Юшина</t>
  </si>
  <si>
    <t>Журавлёва</t>
  </si>
  <si>
    <t>Заводина</t>
  </si>
  <si>
    <t>Муниципальное казенное общеобраовательное учреждение Цветниковская средняя общеобразовательная школа Новосибирской области Здвинского района</t>
  </si>
  <si>
    <t>Муниципальное казенное общеобразовательное учреждение средняя общеобразовательная школа № 2 Барабинского района</t>
  </si>
  <si>
    <t>Волга</t>
  </si>
  <si>
    <t>Святославович</t>
  </si>
  <si>
    <t>Новосибирск - МАОУ Гимназия №15 "Содружество"</t>
  </si>
  <si>
    <t>Глазова</t>
  </si>
  <si>
    <t>Демченко</t>
  </si>
  <si>
    <t>Детиненко</t>
  </si>
  <si>
    <t>Даниилович</t>
  </si>
  <si>
    <t>Жидкова</t>
  </si>
  <si>
    <t>Алевтина</t>
  </si>
  <si>
    <t>МБОУ СОШ № 3</t>
  </si>
  <si>
    <t>Колодная</t>
  </si>
  <si>
    <t>Конторов</t>
  </si>
  <si>
    <t>Костромин</t>
  </si>
  <si>
    <t>Муниципальное автономное общеобразовательное учреждение “Информационно-экономический лицей»</t>
  </si>
  <si>
    <t>Муниципальное бюджетное общеобразовательное учреждение "Гимназия №1"</t>
  </si>
  <si>
    <t>г. Новосибирск</t>
  </si>
  <si>
    <t>Красногорова</t>
  </si>
  <si>
    <t>Леонтьева</t>
  </si>
  <si>
    <t>г Новосибирск</t>
  </si>
  <si>
    <t>Лиханов</t>
  </si>
  <si>
    <t>Макагонова</t>
  </si>
  <si>
    <t>Рената</t>
  </si>
  <si>
    <t>Муниципальное бюджетное общеобразовательное учреждение г. Новосибирска "Средняя общеобразовательная школа № 82"</t>
  </si>
  <si>
    <t>Мальцев</t>
  </si>
  <si>
    <t>Мартынец</t>
  </si>
  <si>
    <t>Огарёва</t>
  </si>
  <si>
    <t>Муниципальное бюджетное общеобразовательное учреждение г. Новосибирска "Средняя общеобразовательная школа №32"</t>
  </si>
  <si>
    <t>Орлова</t>
  </si>
  <si>
    <t>Петрушов</t>
  </si>
  <si>
    <t>Потаев</t>
  </si>
  <si>
    <t>Сарафонова</t>
  </si>
  <si>
    <t>Тамбовцева</t>
  </si>
  <si>
    <t>Муниципальное бюджетное нетиповое общеобразовательное учреждение "Лицей №84 им. В.А. Власова"</t>
  </si>
  <si>
    <t>Новокузнецк</t>
  </si>
  <si>
    <t>Тункевич</t>
  </si>
  <si>
    <t>Федореева</t>
  </si>
  <si>
    <t>Шишов</t>
  </si>
  <si>
    <t>Юрин</t>
  </si>
  <si>
    <t>Лункина</t>
  </si>
  <si>
    <t>Николайзен</t>
  </si>
  <si>
    <t>Борисовна</t>
  </si>
  <si>
    <t>Маковлева</t>
  </si>
  <si>
    <t>Мотина</t>
  </si>
  <si>
    <t>Иллиева</t>
  </si>
  <si>
    <t>Самира</t>
  </si>
  <si>
    <t>Байраммуратовна</t>
  </si>
  <si>
    <t>Триерс</t>
  </si>
  <si>
    <t>Муниципальное бюджетное общеобразовательное учреждение города Новосибирска «Инженерный лицей Новосибирского государственного технического университета»</t>
  </si>
  <si>
    <t>Барышев</t>
  </si>
  <si>
    <t>Батраева</t>
  </si>
  <si>
    <t>Вельможина</t>
  </si>
  <si>
    <t>Муниципальное автономное общеобразовательное учреждение Лицей 13</t>
  </si>
  <si>
    <t>Воробьев</t>
  </si>
  <si>
    <t>Муниципальное бюджетное общеобразовательное учреждение города Новосибирска «Экономический лицей»</t>
  </si>
  <si>
    <t>Глебова</t>
  </si>
  <si>
    <t>Муниципальное бюджетное общеобразовательное учреждение г. Новосибирска №83</t>
  </si>
  <si>
    <t>Зайцева</t>
  </si>
  <si>
    <t>Муниципальное бюджетное общеобразовательное учреждение "Новосибирская классическая гимназия №17"</t>
  </si>
  <si>
    <t>Иовеко</t>
  </si>
  <si>
    <t>Срергеевич</t>
  </si>
  <si>
    <t>Карчин</t>
  </si>
  <si>
    <t>Коротин</t>
  </si>
  <si>
    <t>Лебидь</t>
  </si>
  <si>
    <t>Муниципальное бюджетное общеобразовательное учреждение города Новосибирска «Гимназия № 3 в Академгородке»</t>
  </si>
  <si>
    <t>Нагорская</t>
  </si>
  <si>
    <t>ГБОУ школа №1520 имени Капцовых</t>
  </si>
  <si>
    <t>Муниципальное образовательное учреждение Средняя общеобразовательная школа №83</t>
  </si>
  <si>
    <t>Петренко</t>
  </si>
  <si>
    <t>Муниципальное бюджетное общеобразовательное учреждение "Гимназия №5"</t>
  </si>
  <si>
    <t>Спицина</t>
  </si>
  <si>
    <t>Тулегенова</t>
  </si>
  <si>
    <t>Талгатовна</t>
  </si>
  <si>
    <t>Цехов</t>
  </si>
  <si>
    <t>Шмыгарёва</t>
  </si>
  <si>
    <t>Александрова</t>
  </si>
  <si>
    <t>Шпеко</t>
  </si>
  <si>
    <t>Муниципальное бюджетное общеобразовательное учреждение «Физико-математический лицей № 31 г. Челябинска»</t>
  </si>
  <si>
    <t>Разживин</t>
  </si>
  <si>
    <t>Замутина</t>
  </si>
  <si>
    <t xml:space="preserve">Муниципальное бюджетное образовательное учреждение средняя общеобразовательная школа №1 </t>
  </si>
  <si>
    <t>Булах</t>
  </si>
  <si>
    <t>Рослякова</t>
  </si>
  <si>
    <t>Шимко</t>
  </si>
  <si>
    <t>Сюльгина</t>
  </si>
  <si>
    <t>Браун</t>
  </si>
  <si>
    <r>
      <t xml:space="preserve">Статус 
</t>
    </r>
    <r>
      <rPr>
        <i/>
        <sz val="10"/>
        <color rgb="FF000000"/>
        <rFont val="Times New Roman"/>
        <family val="1"/>
        <charset val="204"/>
      </rPr>
      <t>(победитель, призер, участник, победитель, прошлого года, призер прошлого года)</t>
    </r>
  </si>
  <si>
    <t>победитель</t>
  </si>
  <si>
    <t>Грязнов</t>
  </si>
  <si>
    <t>Красноярский край</t>
  </si>
  <si>
    <t xml:space="preserve">Красноярск </t>
  </si>
  <si>
    <t>Касьян</t>
  </si>
  <si>
    <t>Новосибирская область</t>
  </si>
  <si>
    <t>Носарев</t>
  </si>
  <si>
    <t>Муниципальное автономное образовательное учреждение Лицей №180</t>
  </si>
  <si>
    <t>Нижегородская область</t>
  </si>
  <si>
    <t>Мацко</t>
  </si>
  <si>
    <t>Муниципальное  автономное  общеобразовательное  учреждение «Образовательный центр - гимназия N 6«Горностай»</t>
  </si>
  <si>
    <t>Алехин</t>
  </si>
  <si>
    <t>Лоик</t>
  </si>
  <si>
    <t>Кю</t>
  </si>
  <si>
    <t xml:space="preserve">Георгиевич </t>
  </si>
  <si>
    <t>Кузьменко</t>
  </si>
  <si>
    <t>Никонова</t>
  </si>
  <si>
    <t>Специализированный учебно-научный центр федерального государственного автономного образовательного учреждения высшего образования «Уральский федеральный университет имени первого Президента России Б.Н.Ельцина»</t>
  </si>
  <si>
    <t>Свердловская область</t>
  </si>
  <si>
    <t>Анисимов</t>
  </si>
  <si>
    <t>Кировское областное государственное общеобразовательное автономное учреждение "Кировский физико-математический лицей"</t>
  </si>
  <si>
    <t>Кировская область</t>
  </si>
  <si>
    <t>Лебединская</t>
  </si>
  <si>
    <t>Назарова</t>
  </si>
  <si>
    <t>Рита</t>
  </si>
  <si>
    <t>Бюджетное общеобразовательное учреждение города Омска "Средняя общеобразовательная школа №94"</t>
  </si>
  <si>
    <t>Омская область</t>
  </si>
  <si>
    <t xml:space="preserve">Гузовский </t>
  </si>
  <si>
    <t>Негосударственное Общеобразовательное Учреждение «Частная школа ВЗМАХ»</t>
  </si>
  <si>
    <t>г. Санкт-Петербург</t>
  </si>
  <si>
    <t>Коротыч</t>
  </si>
  <si>
    <t>Бюджетное общеобразовательное учреждение города Омска "Гимназия №19"</t>
  </si>
  <si>
    <t>Хачатурян</t>
  </si>
  <si>
    <t>Чекурашева</t>
  </si>
  <si>
    <t>Ильинична</t>
  </si>
  <si>
    <t>Воронин</t>
  </si>
  <si>
    <t>Шестерикова</t>
  </si>
  <si>
    <t xml:space="preserve">Безрякова </t>
  </si>
  <si>
    <t>победитель прошлого года</t>
  </si>
  <si>
    <t>призер прошлого года</t>
  </si>
  <si>
    <t xml:space="preserve">призер </t>
  </si>
  <si>
    <t>Новосибирская обл.</t>
  </si>
  <si>
    <t>Мирослав</t>
  </si>
  <si>
    <t>Бакаев</t>
  </si>
  <si>
    <t xml:space="preserve">Русланович </t>
  </si>
  <si>
    <t>Абдрахманов</t>
  </si>
  <si>
    <t>Репникова</t>
  </si>
  <si>
    <t>Незбудей</t>
  </si>
  <si>
    <t>Таращук</t>
  </si>
  <si>
    <t>Фредерикович</t>
  </si>
  <si>
    <t>Герман</t>
  </si>
  <si>
    <t>Газинуровна</t>
  </si>
  <si>
    <t>Гайнельянова</t>
  </si>
  <si>
    <t>Якутск</t>
  </si>
  <si>
    <t>Республика Саха (Якутия)</t>
  </si>
  <si>
    <t>Муниципальное общеобразовательное бюджетное учреждение "Якутская Городская Национальная Гимназия имени А.Г и Н.К Чиряевых"</t>
  </si>
  <si>
    <t>Никитин</t>
  </si>
  <si>
    <t>Анойкина</t>
  </si>
  <si>
    <t>Ставрополь</t>
  </si>
  <si>
    <t>Ставропольский край</t>
  </si>
  <si>
    <t>Муниципальное бюджетное общеобразовательное учреждение средняя общеобразовательная школа № 45 города Ставрополя</t>
  </si>
  <si>
    <t>Рязанцев</t>
  </si>
  <si>
    <t>Радомир</t>
  </si>
  <si>
    <t>Холмогоров</t>
  </si>
  <si>
    <t>Байкалов</t>
  </si>
  <si>
    <t>Московская область</t>
  </si>
  <si>
    <t>Савельев</t>
  </si>
  <si>
    <t>Чагиева</t>
  </si>
  <si>
    <t>Курбатов</t>
  </si>
  <si>
    <t>Маслов</t>
  </si>
  <si>
    <t>Никитовна</t>
  </si>
  <si>
    <t>Степанова</t>
  </si>
  <si>
    <t>Шашкина</t>
  </si>
  <si>
    <t>Чен</t>
  </si>
  <si>
    <t>Кондрашкова</t>
  </si>
  <si>
    <t xml:space="preserve">Паршин </t>
  </si>
  <si>
    <t>Андриевич</t>
  </si>
  <si>
    <t>Кабаева</t>
  </si>
  <si>
    <t xml:space="preserve">Фрязино </t>
  </si>
  <si>
    <t xml:space="preserve">Зубов </t>
  </si>
  <si>
    <t>Азатовна</t>
  </si>
  <si>
    <t xml:space="preserve">Хусаинова </t>
  </si>
  <si>
    <t>Минибаева</t>
  </si>
  <si>
    <t>участник</t>
  </si>
  <si>
    <t>Китаев</t>
  </si>
  <si>
    <t>Грехов</t>
  </si>
  <si>
    <t>Шмидт</t>
  </si>
  <si>
    <t>Муниципальное автономное общеобразовательное учреждение "Лицей 180"</t>
  </si>
  <si>
    <t>Пермский край</t>
  </si>
  <si>
    <t>Ничкова</t>
  </si>
  <si>
    <t>Кульбарисова</t>
  </si>
  <si>
    <t>Инесса</t>
  </si>
  <si>
    <t>Эриковна</t>
  </si>
  <si>
    <t>Артеменкова</t>
  </si>
  <si>
    <t>Дарина</t>
  </si>
  <si>
    <t>Никитична</t>
  </si>
  <si>
    <t>Кидярова</t>
  </si>
  <si>
    <t>Кобылкина</t>
  </si>
  <si>
    <t xml:space="preserve">Борис </t>
  </si>
  <si>
    <t>Становова</t>
  </si>
  <si>
    <t>Бебякина</t>
  </si>
  <si>
    <t>Дегтярева</t>
  </si>
  <si>
    <t xml:space="preserve">Васильева </t>
  </si>
  <si>
    <t>Поляков</t>
  </si>
  <si>
    <t>Яков</t>
  </si>
  <si>
    <t>Магомедова</t>
  </si>
  <si>
    <t>Азретовна</t>
  </si>
  <si>
    <t>Пискун</t>
  </si>
  <si>
    <t>Муниципальное бюджетное общеобразовательное учреждение города Новосибирска Гимназия №3 в Академгородке</t>
  </si>
  <si>
    <t>Дробышев</t>
  </si>
  <si>
    <t>Борисова</t>
  </si>
  <si>
    <t>Родионов</t>
  </si>
  <si>
    <t>призер</t>
  </si>
  <si>
    <t>Муниципальное автономное общеобразовательное учреждение "лицей №180"</t>
  </si>
  <si>
    <t>Демидович</t>
  </si>
  <si>
    <t>Аблямитов</t>
  </si>
  <si>
    <t>Бубенов</t>
  </si>
  <si>
    <t>Никифоров</t>
  </si>
  <si>
    <t>Толмачёв</t>
  </si>
  <si>
    <t xml:space="preserve"> Илья</t>
  </si>
  <si>
    <t>Муниципальное бюджетное общеобразовательное учреждение лицей N2</t>
  </si>
  <si>
    <t>Малькив</t>
  </si>
  <si>
    <t>Муниципальное бюджетное общеобразовательное учреждение "Средняя общеобразовательная школа № 199"</t>
  </si>
  <si>
    <t>Муниципальное бюджетное общеобразовательное учреждение Лицей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</si>
</sst>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79998168889431442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5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left" vertical="center"/>
    </xf>
    <xf numFmtId="49" fontId="9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horizontal="left" vertical="center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/>
    </xf>
    <xf numFmtId="0" fontId="7" fillId="7" borderId="1" xfId="1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vertical="center" wrapText="1"/>
    </xf>
    <xf numFmtId="49" fontId="4" fillId="7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49" fontId="4" fillId="3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wrapText="1"/>
    </xf>
    <xf numFmtId="49" fontId="10" fillId="7" borderId="1" xfId="0" applyNumberFormat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1" fillId="0" borderId="0" xfId="0" applyFont="1"/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4" fillId="8" borderId="1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4" fillId="9" borderId="1" xfId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5" fillId="7" borderId="0" xfId="0" applyFont="1" applyFill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9"/>
  <sheetViews>
    <sheetView topLeftCell="A192" workbookViewId="0">
      <selection activeCell="A141" sqref="A141:I142"/>
    </sheetView>
  </sheetViews>
  <sheetFormatPr defaultRowHeight="15" x14ac:dyDescent="0.25"/>
  <cols>
    <col min="1" max="1" width="17.140625" customWidth="1"/>
    <col min="2" max="2" width="12.140625" customWidth="1"/>
    <col min="3" max="3" width="13" customWidth="1"/>
    <col min="5" max="5" width="48.28515625" customWidth="1"/>
    <col min="6" max="6" width="15" customWidth="1"/>
    <col min="7" max="7" width="23.5703125" customWidth="1"/>
    <col min="8" max="8" width="15.5703125" customWidth="1"/>
    <col min="17" max="17" width="20.42578125" customWidth="1"/>
  </cols>
  <sheetData>
    <row r="1" spans="1:17" x14ac:dyDescent="0.25">
      <c r="A1" t="s">
        <v>643</v>
      </c>
    </row>
    <row r="2" spans="1:17" ht="75.7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6" t="s">
        <v>7</v>
      </c>
      <c r="I2" s="7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1817</v>
      </c>
    </row>
    <row r="3" spans="1:17" s="3" customFormat="1" ht="37.5" customHeight="1" x14ac:dyDescent="0.25">
      <c r="A3" s="50" t="s">
        <v>488</v>
      </c>
      <c r="B3" s="50" t="s">
        <v>339</v>
      </c>
      <c r="C3" s="50" t="s">
        <v>26</v>
      </c>
      <c r="D3" s="51">
        <v>11</v>
      </c>
      <c r="E3" s="52" t="s">
        <v>489</v>
      </c>
      <c r="F3" s="50" t="s">
        <v>20</v>
      </c>
      <c r="G3" s="52" t="s">
        <v>125</v>
      </c>
      <c r="H3" s="50" t="s">
        <v>490</v>
      </c>
      <c r="I3" s="53" t="s">
        <v>491</v>
      </c>
      <c r="J3" s="54">
        <v>20</v>
      </c>
      <c r="K3" s="54">
        <v>20</v>
      </c>
      <c r="L3" s="54">
        <v>20</v>
      </c>
      <c r="M3" s="54">
        <v>13</v>
      </c>
      <c r="N3" s="54">
        <v>18</v>
      </c>
      <c r="O3" s="54">
        <f t="shared" ref="O3:O34" si="0">SUM(J3:N3)</f>
        <v>91</v>
      </c>
      <c r="P3" s="54">
        <f t="shared" ref="P3:P66" si="1">I3+SUM(J3:N3)</f>
        <v>150</v>
      </c>
      <c r="Q3" s="79" t="s">
        <v>1818</v>
      </c>
    </row>
    <row r="4" spans="1:17" ht="39.75" customHeight="1" x14ac:dyDescent="0.25">
      <c r="A4" s="55" t="s">
        <v>531</v>
      </c>
      <c r="B4" s="55" t="s">
        <v>532</v>
      </c>
      <c r="C4" s="55" t="s">
        <v>160</v>
      </c>
      <c r="D4" s="56">
        <v>11</v>
      </c>
      <c r="E4" s="57" t="s">
        <v>533</v>
      </c>
      <c r="F4" s="55" t="s">
        <v>20</v>
      </c>
      <c r="G4" s="57" t="s">
        <v>522</v>
      </c>
      <c r="H4" s="55" t="s">
        <v>523</v>
      </c>
      <c r="I4" s="58" t="s">
        <v>196</v>
      </c>
      <c r="J4" s="59">
        <v>20</v>
      </c>
      <c r="K4" s="59">
        <v>18</v>
      </c>
      <c r="L4" s="59">
        <v>20</v>
      </c>
      <c r="M4" s="59">
        <v>20</v>
      </c>
      <c r="N4" s="59">
        <v>20</v>
      </c>
      <c r="O4" s="59">
        <f t="shared" si="0"/>
        <v>98</v>
      </c>
      <c r="P4" s="59">
        <f t="shared" si="1"/>
        <v>148</v>
      </c>
      <c r="Q4" s="60" t="s">
        <v>1858</v>
      </c>
    </row>
    <row r="5" spans="1:17" ht="42" customHeight="1" x14ac:dyDescent="0.25">
      <c r="A5" s="55" t="s">
        <v>16</v>
      </c>
      <c r="B5" s="55" t="s">
        <v>17</v>
      </c>
      <c r="C5" s="55" t="s">
        <v>18</v>
      </c>
      <c r="D5" s="56">
        <v>11</v>
      </c>
      <c r="E5" s="57" t="s">
        <v>19</v>
      </c>
      <c r="F5" s="55" t="s">
        <v>20</v>
      </c>
      <c r="G5" s="57" t="s">
        <v>21</v>
      </c>
      <c r="H5" s="55" t="s">
        <v>22</v>
      </c>
      <c r="I5" s="58" t="s">
        <v>23</v>
      </c>
      <c r="J5" s="59">
        <v>20</v>
      </c>
      <c r="K5" s="59">
        <v>20</v>
      </c>
      <c r="L5" s="59">
        <v>17</v>
      </c>
      <c r="M5" s="59">
        <v>20</v>
      </c>
      <c r="N5" s="59">
        <v>20</v>
      </c>
      <c r="O5" s="59">
        <f t="shared" si="0"/>
        <v>97</v>
      </c>
      <c r="P5" s="59">
        <f t="shared" si="1"/>
        <v>144</v>
      </c>
      <c r="Q5" s="60" t="s">
        <v>1858</v>
      </c>
    </row>
    <row r="6" spans="1:17" ht="34.5" customHeight="1" x14ac:dyDescent="0.25">
      <c r="A6" s="55" t="s">
        <v>24</v>
      </c>
      <c r="B6" s="55" t="s">
        <v>25</v>
      </c>
      <c r="C6" s="55" t="s">
        <v>26</v>
      </c>
      <c r="D6" s="56">
        <v>11</v>
      </c>
      <c r="E6" s="61" t="s">
        <v>27</v>
      </c>
      <c r="F6" s="55" t="s">
        <v>20</v>
      </c>
      <c r="G6" s="57" t="s">
        <v>21</v>
      </c>
      <c r="H6" s="55" t="s">
        <v>22</v>
      </c>
      <c r="I6" s="58" t="s">
        <v>28</v>
      </c>
      <c r="J6" s="59">
        <v>18</v>
      </c>
      <c r="K6" s="59">
        <v>19</v>
      </c>
      <c r="L6" s="59">
        <v>10</v>
      </c>
      <c r="M6" s="59">
        <v>20</v>
      </c>
      <c r="N6" s="59">
        <v>20</v>
      </c>
      <c r="O6" s="59">
        <f t="shared" si="0"/>
        <v>87</v>
      </c>
      <c r="P6" s="59">
        <f t="shared" si="1"/>
        <v>140</v>
      </c>
      <c r="Q6" s="60" t="s">
        <v>1858</v>
      </c>
    </row>
    <row r="7" spans="1:17" ht="25.5" x14ac:dyDescent="0.25">
      <c r="A7" s="62" t="s">
        <v>29</v>
      </c>
      <c r="B7" s="62" t="s">
        <v>30</v>
      </c>
      <c r="C7" s="62" t="s">
        <v>31</v>
      </c>
      <c r="D7" s="63">
        <v>10</v>
      </c>
      <c r="E7" s="61" t="s">
        <v>32</v>
      </c>
      <c r="F7" s="62" t="s">
        <v>20</v>
      </c>
      <c r="G7" s="61" t="s">
        <v>21</v>
      </c>
      <c r="H7" s="62" t="s">
        <v>22</v>
      </c>
      <c r="I7" s="64" t="s">
        <v>33</v>
      </c>
      <c r="J7" s="59">
        <v>18</v>
      </c>
      <c r="K7" s="59">
        <v>20</v>
      </c>
      <c r="L7" s="59">
        <v>17</v>
      </c>
      <c r="M7" s="59">
        <v>16</v>
      </c>
      <c r="N7" s="59">
        <v>20</v>
      </c>
      <c r="O7" s="59">
        <f t="shared" si="0"/>
        <v>91</v>
      </c>
      <c r="P7" s="59">
        <f t="shared" si="1"/>
        <v>139</v>
      </c>
      <c r="Q7" s="60" t="s">
        <v>1858</v>
      </c>
    </row>
    <row r="8" spans="1:17" ht="39" customHeight="1" x14ac:dyDescent="0.25">
      <c r="A8" s="55" t="s">
        <v>34</v>
      </c>
      <c r="B8" s="55" t="s">
        <v>35</v>
      </c>
      <c r="C8" s="55" t="s">
        <v>36</v>
      </c>
      <c r="D8" s="56">
        <v>11</v>
      </c>
      <c r="E8" s="57" t="s">
        <v>37</v>
      </c>
      <c r="F8" s="55" t="s">
        <v>20</v>
      </c>
      <c r="G8" s="57" t="s">
        <v>21</v>
      </c>
      <c r="H8" s="55" t="s">
        <v>22</v>
      </c>
      <c r="I8" s="58" t="s">
        <v>33</v>
      </c>
      <c r="J8" s="59">
        <v>18</v>
      </c>
      <c r="K8" s="59">
        <v>19</v>
      </c>
      <c r="L8" s="59">
        <v>8</v>
      </c>
      <c r="M8" s="59">
        <v>20</v>
      </c>
      <c r="N8" s="59">
        <v>20</v>
      </c>
      <c r="O8" s="59">
        <f t="shared" si="0"/>
        <v>85</v>
      </c>
      <c r="P8" s="59">
        <f t="shared" si="1"/>
        <v>133</v>
      </c>
      <c r="Q8" s="60" t="s">
        <v>1858</v>
      </c>
    </row>
    <row r="9" spans="1:17" ht="25.5" x14ac:dyDescent="0.25">
      <c r="A9" s="55" t="s">
        <v>38</v>
      </c>
      <c r="B9" s="55" t="s">
        <v>39</v>
      </c>
      <c r="C9" s="55" t="s">
        <v>18</v>
      </c>
      <c r="D9" s="56">
        <v>11</v>
      </c>
      <c r="E9" s="57" t="s">
        <v>40</v>
      </c>
      <c r="F9" s="55" t="s">
        <v>20</v>
      </c>
      <c r="G9" s="57" t="s">
        <v>21</v>
      </c>
      <c r="H9" s="55" t="s">
        <v>22</v>
      </c>
      <c r="I9" s="58" t="s">
        <v>28</v>
      </c>
      <c r="J9" s="59">
        <v>18</v>
      </c>
      <c r="K9" s="59">
        <v>20</v>
      </c>
      <c r="L9" s="59">
        <v>3</v>
      </c>
      <c r="M9" s="59">
        <v>18</v>
      </c>
      <c r="N9" s="59">
        <v>20</v>
      </c>
      <c r="O9" s="59">
        <f t="shared" si="0"/>
        <v>79</v>
      </c>
      <c r="P9" s="59">
        <f t="shared" si="1"/>
        <v>132</v>
      </c>
      <c r="Q9" s="60" t="s">
        <v>1858</v>
      </c>
    </row>
    <row r="10" spans="1:17" s="3" customFormat="1" ht="25.5" x14ac:dyDescent="0.25">
      <c r="A10" s="55" t="s">
        <v>485</v>
      </c>
      <c r="B10" s="55" t="s">
        <v>486</v>
      </c>
      <c r="C10" s="55" t="s">
        <v>239</v>
      </c>
      <c r="D10" s="56">
        <v>11</v>
      </c>
      <c r="E10" s="57" t="s">
        <v>37</v>
      </c>
      <c r="F10" s="55" t="s">
        <v>20</v>
      </c>
      <c r="G10" s="57" t="s">
        <v>149</v>
      </c>
      <c r="H10" s="55" t="s">
        <v>487</v>
      </c>
      <c r="I10" s="58" t="s">
        <v>66</v>
      </c>
      <c r="J10" s="59">
        <v>20</v>
      </c>
      <c r="K10" s="59">
        <v>20</v>
      </c>
      <c r="L10" s="59">
        <v>20</v>
      </c>
      <c r="M10" s="59">
        <v>13</v>
      </c>
      <c r="N10" s="59">
        <v>20</v>
      </c>
      <c r="O10" s="59">
        <f t="shared" si="0"/>
        <v>93</v>
      </c>
      <c r="P10" s="59">
        <f t="shared" si="1"/>
        <v>132</v>
      </c>
      <c r="Q10" s="60" t="s">
        <v>1858</v>
      </c>
    </row>
    <row r="11" spans="1:17" ht="63.75" x14ac:dyDescent="0.25">
      <c r="A11" s="55" t="s">
        <v>597</v>
      </c>
      <c r="B11" s="55" t="s">
        <v>598</v>
      </c>
      <c r="C11" s="55" t="s">
        <v>599</v>
      </c>
      <c r="D11" s="56">
        <v>11</v>
      </c>
      <c r="E11" s="57" t="s">
        <v>600</v>
      </c>
      <c r="F11" s="55" t="s">
        <v>20</v>
      </c>
      <c r="G11" s="57" t="s">
        <v>595</v>
      </c>
      <c r="H11" s="55" t="s">
        <v>596</v>
      </c>
      <c r="I11" s="58" t="s">
        <v>144</v>
      </c>
      <c r="J11" s="65">
        <v>13</v>
      </c>
      <c r="K11" s="65">
        <v>20</v>
      </c>
      <c r="L11" s="65">
        <v>20</v>
      </c>
      <c r="M11" s="65">
        <v>14</v>
      </c>
      <c r="N11" s="65">
        <v>10</v>
      </c>
      <c r="O11" s="59">
        <f t="shared" si="0"/>
        <v>77</v>
      </c>
      <c r="P11" s="59">
        <f t="shared" si="1"/>
        <v>132</v>
      </c>
      <c r="Q11" s="60" t="s">
        <v>1858</v>
      </c>
    </row>
    <row r="12" spans="1:17" ht="25.5" x14ac:dyDescent="0.25">
      <c r="A12" s="55" t="s">
        <v>41</v>
      </c>
      <c r="B12" s="55" t="s">
        <v>42</v>
      </c>
      <c r="C12" s="55" t="s">
        <v>43</v>
      </c>
      <c r="D12" s="56">
        <v>11</v>
      </c>
      <c r="E12" s="61" t="s">
        <v>44</v>
      </c>
      <c r="F12" s="55" t="s">
        <v>20</v>
      </c>
      <c r="G12" s="57" t="s">
        <v>45</v>
      </c>
      <c r="H12" s="55" t="s">
        <v>46</v>
      </c>
      <c r="I12" s="58" t="s">
        <v>33</v>
      </c>
      <c r="J12" s="59">
        <v>18</v>
      </c>
      <c r="K12" s="59">
        <v>12</v>
      </c>
      <c r="L12" s="59">
        <v>14</v>
      </c>
      <c r="M12" s="59">
        <v>18</v>
      </c>
      <c r="N12" s="59">
        <v>20</v>
      </c>
      <c r="O12" s="59">
        <f t="shared" si="0"/>
        <v>82</v>
      </c>
      <c r="P12" s="59">
        <f t="shared" si="1"/>
        <v>130</v>
      </c>
      <c r="Q12" s="60" t="s">
        <v>1858</v>
      </c>
    </row>
    <row r="13" spans="1:17" ht="25.5" x14ac:dyDescent="0.25">
      <c r="A13" s="55" t="s">
        <v>47</v>
      </c>
      <c r="B13" s="55" t="s">
        <v>48</v>
      </c>
      <c r="C13" s="55" t="s">
        <v>43</v>
      </c>
      <c r="D13" s="56">
        <v>11</v>
      </c>
      <c r="E13" s="57" t="s">
        <v>49</v>
      </c>
      <c r="F13" s="55" t="s">
        <v>20</v>
      </c>
      <c r="G13" s="57" t="s">
        <v>45</v>
      </c>
      <c r="H13" s="55" t="s">
        <v>22</v>
      </c>
      <c r="I13" s="58" t="s">
        <v>33</v>
      </c>
      <c r="J13" s="59">
        <v>18</v>
      </c>
      <c r="K13" s="59">
        <v>10</v>
      </c>
      <c r="L13" s="59">
        <v>12</v>
      </c>
      <c r="M13" s="59">
        <v>20</v>
      </c>
      <c r="N13" s="59">
        <v>20</v>
      </c>
      <c r="O13" s="59">
        <f t="shared" si="0"/>
        <v>80</v>
      </c>
      <c r="P13" s="59">
        <f t="shared" si="1"/>
        <v>128</v>
      </c>
      <c r="Q13" s="60" t="s">
        <v>1858</v>
      </c>
    </row>
    <row r="14" spans="1:17" ht="38.25" x14ac:dyDescent="0.25">
      <c r="A14" s="55" t="s">
        <v>592</v>
      </c>
      <c r="B14" s="55" t="s">
        <v>42</v>
      </c>
      <c r="C14" s="55" t="s">
        <v>593</v>
      </c>
      <c r="D14" s="56">
        <v>11</v>
      </c>
      <c r="E14" s="57" t="s">
        <v>594</v>
      </c>
      <c r="F14" s="55" t="s">
        <v>20</v>
      </c>
      <c r="G14" s="57" t="s">
        <v>595</v>
      </c>
      <c r="H14" s="55" t="s">
        <v>596</v>
      </c>
      <c r="I14" s="58" t="s">
        <v>28</v>
      </c>
      <c r="J14" s="65">
        <v>15</v>
      </c>
      <c r="K14" s="65">
        <v>16</v>
      </c>
      <c r="L14" s="65">
        <v>20</v>
      </c>
      <c r="M14" s="65">
        <v>13</v>
      </c>
      <c r="N14" s="65">
        <v>10</v>
      </c>
      <c r="O14" s="59">
        <f t="shared" si="0"/>
        <v>74</v>
      </c>
      <c r="P14" s="59">
        <f t="shared" si="1"/>
        <v>127</v>
      </c>
      <c r="Q14" s="60" t="s">
        <v>1858</v>
      </c>
    </row>
    <row r="15" spans="1:17" ht="25.5" x14ac:dyDescent="0.25">
      <c r="A15" s="55" t="s">
        <v>1367</v>
      </c>
      <c r="B15" s="55" t="s">
        <v>222</v>
      </c>
      <c r="C15" s="55" t="s">
        <v>250</v>
      </c>
      <c r="D15" s="56">
        <v>11</v>
      </c>
      <c r="E15" s="57" t="s">
        <v>1368</v>
      </c>
      <c r="F15" s="55" t="s">
        <v>20</v>
      </c>
      <c r="G15" s="57" t="s">
        <v>134</v>
      </c>
      <c r="H15" s="55" t="s">
        <v>1369</v>
      </c>
      <c r="I15" s="58" t="s">
        <v>144</v>
      </c>
      <c r="J15" s="59">
        <v>18</v>
      </c>
      <c r="K15" s="59">
        <v>8</v>
      </c>
      <c r="L15" s="59">
        <v>6</v>
      </c>
      <c r="M15" s="59">
        <v>20</v>
      </c>
      <c r="N15" s="59">
        <v>20</v>
      </c>
      <c r="O15" s="59">
        <f t="shared" si="0"/>
        <v>72</v>
      </c>
      <c r="P15" s="59">
        <f t="shared" si="1"/>
        <v>127</v>
      </c>
      <c r="Q15" s="60" t="s">
        <v>1858</v>
      </c>
    </row>
    <row r="16" spans="1:17" ht="25.5" x14ac:dyDescent="0.25">
      <c r="A16" s="55" t="s">
        <v>50</v>
      </c>
      <c r="B16" s="55" t="s">
        <v>51</v>
      </c>
      <c r="C16" s="55" t="s">
        <v>52</v>
      </c>
      <c r="D16" s="56">
        <v>11</v>
      </c>
      <c r="E16" s="57" t="s">
        <v>37</v>
      </c>
      <c r="F16" s="55" t="s">
        <v>20</v>
      </c>
      <c r="G16" s="57" t="s">
        <v>45</v>
      </c>
      <c r="H16" s="55" t="s">
        <v>22</v>
      </c>
      <c r="I16" s="58" t="s">
        <v>33</v>
      </c>
      <c r="J16" s="59">
        <v>18</v>
      </c>
      <c r="K16" s="59">
        <v>10</v>
      </c>
      <c r="L16" s="59">
        <v>10</v>
      </c>
      <c r="M16" s="59">
        <v>20</v>
      </c>
      <c r="N16" s="59">
        <v>20</v>
      </c>
      <c r="O16" s="59">
        <f t="shared" si="0"/>
        <v>78</v>
      </c>
      <c r="P16" s="59">
        <f t="shared" si="1"/>
        <v>126</v>
      </c>
      <c r="Q16" s="60" t="s">
        <v>1858</v>
      </c>
    </row>
    <row r="17" spans="1:17" ht="25.5" x14ac:dyDescent="0.25">
      <c r="A17" s="55" t="s">
        <v>53</v>
      </c>
      <c r="B17" s="55" t="s">
        <v>39</v>
      </c>
      <c r="C17" s="55" t="s">
        <v>31</v>
      </c>
      <c r="D17" s="56">
        <v>11</v>
      </c>
      <c r="E17" s="57" t="s">
        <v>54</v>
      </c>
      <c r="F17" s="55" t="s">
        <v>20</v>
      </c>
      <c r="G17" s="57" t="s">
        <v>21</v>
      </c>
      <c r="H17" s="55" t="s">
        <v>22</v>
      </c>
      <c r="I17" s="58" t="s">
        <v>55</v>
      </c>
      <c r="J17" s="59">
        <v>18</v>
      </c>
      <c r="K17" s="59">
        <v>20</v>
      </c>
      <c r="L17" s="59">
        <v>6</v>
      </c>
      <c r="M17" s="59">
        <v>20</v>
      </c>
      <c r="N17" s="59">
        <v>20</v>
      </c>
      <c r="O17" s="59">
        <f t="shared" si="0"/>
        <v>84</v>
      </c>
      <c r="P17" s="59">
        <f t="shared" si="1"/>
        <v>125</v>
      </c>
      <c r="Q17" s="60" t="s">
        <v>1858</v>
      </c>
    </row>
    <row r="18" spans="1:17" ht="25.5" x14ac:dyDescent="0.25">
      <c r="A18" s="55" t="s">
        <v>56</v>
      </c>
      <c r="B18" s="55" t="s">
        <v>57</v>
      </c>
      <c r="C18" s="55" t="s">
        <v>58</v>
      </c>
      <c r="D18" s="56">
        <v>11</v>
      </c>
      <c r="E18" s="61" t="s">
        <v>59</v>
      </c>
      <c r="F18" s="55" t="s">
        <v>20</v>
      </c>
      <c r="G18" s="57" t="s">
        <v>60</v>
      </c>
      <c r="H18" s="55" t="s">
        <v>61</v>
      </c>
      <c r="I18" s="58" t="s">
        <v>62</v>
      </c>
      <c r="J18" s="59">
        <v>18</v>
      </c>
      <c r="K18" s="59">
        <v>10</v>
      </c>
      <c r="L18" s="59">
        <v>10</v>
      </c>
      <c r="M18" s="59">
        <v>19</v>
      </c>
      <c r="N18" s="59">
        <v>10</v>
      </c>
      <c r="O18" s="59">
        <f t="shared" si="0"/>
        <v>67</v>
      </c>
      <c r="P18" s="59">
        <f t="shared" si="1"/>
        <v>124</v>
      </c>
      <c r="Q18" s="60" t="s">
        <v>1858</v>
      </c>
    </row>
    <row r="19" spans="1:17" ht="25.5" x14ac:dyDescent="0.25">
      <c r="A19" s="55" t="s">
        <v>63</v>
      </c>
      <c r="B19" s="55" t="s">
        <v>39</v>
      </c>
      <c r="C19" s="55" t="s">
        <v>64</v>
      </c>
      <c r="D19" s="56">
        <v>11</v>
      </c>
      <c r="E19" s="57" t="s">
        <v>65</v>
      </c>
      <c r="F19" s="55" t="s">
        <v>20</v>
      </c>
      <c r="G19" s="57" t="s">
        <v>21</v>
      </c>
      <c r="H19" s="55" t="s">
        <v>22</v>
      </c>
      <c r="I19" s="58" t="s">
        <v>66</v>
      </c>
      <c r="J19" s="59">
        <v>18</v>
      </c>
      <c r="K19" s="59">
        <v>10</v>
      </c>
      <c r="L19" s="59">
        <v>17</v>
      </c>
      <c r="M19" s="59">
        <v>20</v>
      </c>
      <c r="N19" s="59">
        <v>20</v>
      </c>
      <c r="O19" s="59">
        <f t="shared" si="0"/>
        <v>85</v>
      </c>
      <c r="P19" s="59">
        <f t="shared" si="1"/>
        <v>124</v>
      </c>
      <c r="Q19" s="60" t="s">
        <v>1858</v>
      </c>
    </row>
    <row r="20" spans="1:17" ht="25.5" x14ac:dyDescent="0.25">
      <c r="A20" s="55" t="s">
        <v>67</v>
      </c>
      <c r="B20" s="55" t="s">
        <v>68</v>
      </c>
      <c r="C20" s="55" t="s">
        <v>69</v>
      </c>
      <c r="D20" s="56">
        <v>11</v>
      </c>
      <c r="E20" s="57" t="s">
        <v>70</v>
      </c>
      <c r="F20" s="55" t="s">
        <v>20</v>
      </c>
      <c r="G20" s="57" t="s">
        <v>21</v>
      </c>
      <c r="H20" s="55" t="s">
        <v>71</v>
      </c>
      <c r="I20" s="58" t="s">
        <v>72</v>
      </c>
      <c r="J20" s="59">
        <v>18</v>
      </c>
      <c r="K20" s="59">
        <v>12</v>
      </c>
      <c r="L20" s="59">
        <v>17</v>
      </c>
      <c r="M20" s="59">
        <v>20</v>
      </c>
      <c r="N20" s="59">
        <v>8</v>
      </c>
      <c r="O20" s="59">
        <f t="shared" si="0"/>
        <v>75</v>
      </c>
      <c r="P20" s="59">
        <f t="shared" si="1"/>
        <v>124</v>
      </c>
      <c r="Q20" s="60" t="s">
        <v>1858</v>
      </c>
    </row>
    <row r="21" spans="1:17" ht="25.5" x14ac:dyDescent="0.25">
      <c r="A21" s="55" t="s">
        <v>73</v>
      </c>
      <c r="B21" s="55" t="s">
        <v>74</v>
      </c>
      <c r="C21" s="55" t="s">
        <v>75</v>
      </c>
      <c r="D21" s="56">
        <v>11</v>
      </c>
      <c r="E21" s="57" t="s">
        <v>76</v>
      </c>
      <c r="F21" s="55" t="s">
        <v>20</v>
      </c>
      <c r="G21" s="57" t="s">
        <v>21</v>
      </c>
      <c r="H21" s="55" t="s">
        <v>22</v>
      </c>
      <c r="I21" s="58" t="s">
        <v>77</v>
      </c>
      <c r="J21" s="59">
        <v>18</v>
      </c>
      <c r="K21" s="59">
        <v>12</v>
      </c>
      <c r="L21" s="59">
        <v>10</v>
      </c>
      <c r="M21" s="59">
        <v>20</v>
      </c>
      <c r="N21" s="59">
        <v>8</v>
      </c>
      <c r="O21" s="59">
        <f t="shared" si="0"/>
        <v>68</v>
      </c>
      <c r="P21" s="59">
        <f t="shared" si="1"/>
        <v>124</v>
      </c>
      <c r="Q21" s="60" t="s">
        <v>1858</v>
      </c>
    </row>
    <row r="22" spans="1:17" ht="25.5" x14ac:dyDescent="0.25">
      <c r="A22" s="55" t="s">
        <v>78</v>
      </c>
      <c r="B22" s="55" t="s">
        <v>79</v>
      </c>
      <c r="C22" s="55" t="s">
        <v>80</v>
      </c>
      <c r="D22" s="56">
        <v>11</v>
      </c>
      <c r="E22" s="57" t="s">
        <v>40</v>
      </c>
      <c r="F22" s="55" t="s">
        <v>20</v>
      </c>
      <c r="G22" s="57" t="s">
        <v>21</v>
      </c>
      <c r="H22" s="55" t="s">
        <v>81</v>
      </c>
      <c r="I22" s="58" t="s">
        <v>82</v>
      </c>
      <c r="J22" s="59">
        <v>18</v>
      </c>
      <c r="K22" s="59">
        <v>10</v>
      </c>
      <c r="L22" s="59">
        <v>13</v>
      </c>
      <c r="M22" s="59">
        <v>19</v>
      </c>
      <c r="N22" s="59">
        <v>20</v>
      </c>
      <c r="O22" s="59">
        <f t="shared" si="0"/>
        <v>80</v>
      </c>
      <c r="P22" s="59">
        <f t="shared" si="1"/>
        <v>124</v>
      </c>
      <c r="Q22" s="60" t="s">
        <v>1858</v>
      </c>
    </row>
    <row r="23" spans="1:17" ht="38.25" x14ac:dyDescent="0.25">
      <c r="A23" s="55" t="s">
        <v>83</v>
      </c>
      <c r="B23" s="55" t="s">
        <v>84</v>
      </c>
      <c r="C23" s="55" t="s">
        <v>85</v>
      </c>
      <c r="D23" s="56">
        <v>11</v>
      </c>
      <c r="E23" s="57" t="s">
        <v>86</v>
      </c>
      <c r="F23" s="55" t="s">
        <v>20</v>
      </c>
      <c r="G23" s="57" t="s">
        <v>45</v>
      </c>
      <c r="H23" s="55" t="s">
        <v>81</v>
      </c>
      <c r="I23" s="58" t="s">
        <v>87</v>
      </c>
      <c r="J23" s="59">
        <v>18</v>
      </c>
      <c r="K23" s="59">
        <v>20</v>
      </c>
      <c r="L23" s="59">
        <v>17</v>
      </c>
      <c r="M23" s="59">
        <v>20</v>
      </c>
      <c r="N23" s="59">
        <v>10</v>
      </c>
      <c r="O23" s="59">
        <f t="shared" si="0"/>
        <v>85</v>
      </c>
      <c r="P23" s="59">
        <f t="shared" si="1"/>
        <v>123</v>
      </c>
      <c r="Q23" s="60" t="s">
        <v>1858</v>
      </c>
    </row>
    <row r="24" spans="1:17" ht="38.25" x14ac:dyDescent="0.25">
      <c r="A24" s="55" t="s">
        <v>1529</v>
      </c>
      <c r="B24" s="55" t="s">
        <v>1202</v>
      </c>
      <c r="C24" s="55" t="s">
        <v>1530</v>
      </c>
      <c r="D24" s="56">
        <v>11</v>
      </c>
      <c r="E24" s="57" t="s">
        <v>1531</v>
      </c>
      <c r="F24" s="55" t="s">
        <v>20</v>
      </c>
      <c r="G24" s="57" t="s">
        <v>1196</v>
      </c>
      <c r="H24" s="55" t="s">
        <v>1532</v>
      </c>
      <c r="I24" s="58" t="s">
        <v>110</v>
      </c>
      <c r="J24" s="59">
        <v>16</v>
      </c>
      <c r="K24" s="59">
        <v>8</v>
      </c>
      <c r="L24" s="59">
        <v>20</v>
      </c>
      <c r="M24" s="59">
        <v>18</v>
      </c>
      <c r="N24" s="59">
        <v>20</v>
      </c>
      <c r="O24" s="59">
        <f t="shared" si="0"/>
        <v>82</v>
      </c>
      <c r="P24" s="59">
        <f t="shared" si="1"/>
        <v>122</v>
      </c>
      <c r="Q24" s="60" t="s">
        <v>1858</v>
      </c>
    </row>
    <row r="25" spans="1:17" ht="25.5" x14ac:dyDescent="0.25">
      <c r="A25" s="55" t="s">
        <v>88</v>
      </c>
      <c r="B25" s="55" t="s">
        <v>89</v>
      </c>
      <c r="C25" s="55" t="s">
        <v>64</v>
      </c>
      <c r="D25" s="56">
        <v>11</v>
      </c>
      <c r="E25" s="57" t="s">
        <v>90</v>
      </c>
      <c r="F25" s="55" t="s">
        <v>20</v>
      </c>
      <c r="G25" s="57" t="s">
        <v>45</v>
      </c>
      <c r="H25" s="55" t="s">
        <v>91</v>
      </c>
      <c r="I25" s="58" t="s">
        <v>82</v>
      </c>
      <c r="J25" s="59">
        <v>18</v>
      </c>
      <c r="K25" s="59">
        <v>2</v>
      </c>
      <c r="L25" s="59">
        <v>17</v>
      </c>
      <c r="M25" s="59">
        <v>20</v>
      </c>
      <c r="N25" s="59">
        <v>20</v>
      </c>
      <c r="O25" s="59">
        <f t="shared" si="0"/>
        <v>77</v>
      </c>
      <c r="P25" s="59">
        <f t="shared" si="1"/>
        <v>121</v>
      </c>
      <c r="Q25" s="60" t="s">
        <v>1858</v>
      </c>
    </row>
    <row r="26" spans="1:17" ht="25.5" x14ac:dyDescent="0.25">
      <c r="A26" s="55" t="s">
        <v>92</v>
      </c>
      <c r="B26" s="55" t="s">
        <v>30</v>
      </c>
      <c r="C26" s="55" t="s">
        <v>93</v>
      </c>
      <c r="D26" s="56">
        <v>11</v>
      </c>
      <c r="E26" s="57" t="s">
        <v>94</v>
      </c>
      <c r="F26" s="55" t="s">
        <v>20</v>
      </c>
      <c r="G26" s="57" t="s">
        <v>21</v>
      </c>
      <c r="H26" s="55" t="s">
        <v>22</v>
      </c>
      <c r="I26" s="58" t="s">
        <v>33</v>
      </c>
      <c r="J26" s="59">
        <v>18</v>
      </c>
      <c r="K26" s="59">
        <v>10</v>
      </c>
      <c r="L26" s="59">
        <v>5</v>
      </c>
      <c r="M26" s="59">
        <v>20</v>
      </c>
      <c r="N26" s="59">
        <v>18</v>
      </c>
      <c r="O26" s="59">
        <f t="shared" si="0"/>
        <v>71</v>
      </c>
      <c r="P26" s="59">
        <f t="shared" si="1"/>
        <v>119</v>
      </c>
      <c r="Q26" s="60" t="s">
        <v>1858</v>
      </c>
    </row>
    <row r="27" spans="1:17" ht="25.5" x14ac:dyDescent="0.25">
      <c r="A27" s="55" t="s">
        <v>95</v>
      </c>
      <c r="B27" s="55" t="s">
        <v>96</v>
      </c>
      <c r="C27" s="55" t="s">
        <v>97</v>
      </c>
      <c r="D27" s="56">
        <v>11</v>
      </c>
      <c r="E27" s="57" t="s">
        <v>98</v>
      </c>
      <c r="F27" s="55" t="s">
        <v>20</v>
      </c>
      <c r="G27" s="57" t="s">
        <v>21</v>
      </c>
      <c r="H27" s="55" t="s">
        <v>22</v>
      </c>
      <c r="I27" s="58" t="s">
        <v>55</v>
      </c>
      <c r="J27" s="59">
        <v>18</v>
      </c>
      <c r="K27" s="59">
        <v>10</v>
      </c>
      <c r="L27" s="59">
        <v>12</v>
      </c>
      <c r="M27" s="59">
        <v>20</v>
      </c>
      <c r="N27" s="59">
        <v>18</v>
      </c>
      <c r="O27" s="59">
        <f t="shared" si="0"/>
        <v>78</v>
      </c>
      <c r="P27" s="59">
        <f t="shared" si="1"/>
        <v>119</v>
      </c>
      <c r="Q27" s="60" t="s">
        <v>1858</v>
      </c>
    </row>
    <row r="28" spans="1:17" ht="25.5" x14ac:dyDescent="0.25">
      <c r="A28" s="55" t="s">
        <v>99</v>
      </c>
      <c r="B28" s="55" t="s">
        <v>100</v>
      </c>
      <c r="C28" s="55" t="s">
        <v>101</v>
      </c>
      <c r="D28" s="56">
        <v>11</v>
      </c>
      <c r="E28" s="57" t="s">
        <v>102</v>
      </c>
      <c r="F28" s="55" t="s">
        <v>20</v>
      </c>
      <c r="G28" s="57" t="s">
        <v>21</v>
      </c>
      <c r="H28" s="55" t="s">
        <v>22</v>
      </c>
      <c r="I28" s="58" t="s">
        <v>103</v>
      </c>
      <c r="J28" s="59">
        <v>18</v>
      </c>
      <c r="K28" s="59">
        <v>20</v>
      </c>
      <c r="L28" s="59">
        <v>7</v>
      </c>
      <c r="M28" s="59">
        <v>18</v>
      </c>
      <c r="N28" s="59">
        <v>10</v>
      </c>
      <c r="O28" s="59">
        <f t="shared" si="0"/>
        <v>73</v>
      </c>
      <c r="P28" s="59">
        <f t="shared" si="1"/>
        <v>118</v>
      </c>
      <c r="Q28" s="60" t="s">
        <v>1858</v>
      </c>
    </row>
    <row r="29" spans="1:17" ht="25.5" x14ac:dyDescent="0.25">
      <c r="A29" s="55" t="s">
        <v>104</v>
      </c>
      <c r="B29" s="55" t="s">
        <v>105</v>
      </c>
      <c r="C29" s="55" t="s">
        <v>106</v>
      </c>
      <c r="D29" s="56">
        <v>11</v>
      </c>
      <c r="E29" s="57" t="s">
        <v>107</v>
      </c>
      <c r="F29" s="55" t="s">
        <v>20</v>
      </c>
      <c r="G29" s="57" t="s">
        <v>108</v>
      </c>
      <c r="H29" s="55" t="s">
        <v>109</v>
      </c>
      <c r="I29" s="58" t="s">
        <v>110</v>
      </c>
      <c r="J29" s="59">
        <v>19</v>
      </c>
      <c r="K29" s="59">
        <v>2</v>
      </c>
      <c r="L29" s="59">
        <v>17</v>
      </c>
      <c r="M29" s="59">
        <v>20</v>
      </c>
      <c r="N29" s="59">
        <v>20</v>
      </c>
      <c r="O29" s="59">
        <f t="shared" si="0"/>
        <v>78</v>
      </c>
      <c r="P29" s="59">
        <f t="shared" si="1"/>
        <v>118</v>
      </c>
      <c r="Q29" s="60" t="s">
        <v>1858</v>
      </c>
    </row>
    <row r="30" spans="1:17" s="3" customFormat="1" ht="25.5" x14ac:dyDescent="0.25">
      <c r="A30" s="55" t="s">
        <v>500</v>
      </c>
      <c r="B30" s="55" t="s">
        <v>57</v>
      </c>
      <c r="C30" s="55" t="s">
        <v>253</v>
      </c>
      <c r="D30" s="56">
        <v>11</v>
      </c>
      <c r="E30" s="57" t="s">
        <v>501</v>
      </c>
      <c r="F30" s="55" t="s">
        <v>20</v>
      </c>
      <c r="G30" s="57" t="s">
        <v>149</v>
      </c>
      <c r="H30" s="55" t="s">
        <v>487</v>
      </c>
      <c r="I30" s="58" t="s">
        <v>87</v>
      </c>
      <c r="J30" s="59">
        <v>20</v>
      </c>
      <c r="K30" s="59">
        <v>2</v>
      </c>
      <c r="L30" s="59">
        <v>20</v>
      </c>
      <c r="M30" s="59">
        <v>20</v>
      </c>
      <c r="N30" s="59">
        <v>18</v>
      </c>
      <c r="O30" s="59">
        <f t="shared" si="0"/>
        <v>80</v>
      </c>
      <c r="P30" s="59">
        <f t="shared" si="1"/>
        <v>118</v>
      </c>
      <c r="Q30" s="60" t="s">
        <v>1858</v>
      </c>
    </row>
    <row r="31" spans="1:17" ht="25.5" x14ac:dyDescent="0.25">
      <c r="A31" s="55" t="s">
        <v>111</v>
      </c>
      <c r="B31" s="55" t="s">
        <v>112</v>
      </c>
      <c r="C31" s="55" t="s">
        <v>113</v>
      </c>
      <c r="D31" s="56">
        <v>11</v>
      </c>
      <c r="E31" s="57" t="s">
        <v>40</v>
      </c>
      <c r="F31" s="55" t="s">
        <v>20</v>
      </c>
      <c r="G31" s="57" t="s">
        <v>21</v>
      </c>
      <c r="H31" s="55" t="s">
        <v>22</v>
      </c>
      <c r="I31" s="58" t="s">
        <v>114</v>
      </c>
      <c r="J31" s="59">
        <v>18</v>
      </c>
      <c r="K31" s="59">
        <v>0</v>
      </c>
      <c r="L31" s="59">
        <v>17</v>
      </c>
      <c r="M31" s="59">
        <v>20</v>
      </c>
      <c r="N31" s="59">
        <v>20</v>
      </c>
      <c r="O31" s="59">
        <f t="shared" si="0"/>
        <v>75</v>
      </c>
      <c r="P31" s="59">
        <f t="shared" si="1"/>
        <v>117</v>
      </c>
      <c r="Q31" s="60" t="s">
        <v>1858</v>
      </c>
    </row>
    <row r="32" spans="1:17" ht="38.25" x14ac:dyDescent="0.25">
      <c r="A32" s="55" t="s">
        <v>115</v>
      </c>
      <c r="B32" s="55" t="s">
        <v>116</v>
      </c>
      <c r="C32" s="55" t="s">
        <v>117</v>
      </c>
      <c r="D32" s="56">
        <v>11</v>
      </c>
      <c r="E32" s="57" t="s">
        <v>118</v>
      </c>
      <c r="F32" s="55" t="s">
        <v>20</v>
      </c>
      <c r="G32" s="57" t="s">
        <v>119</v>
      </c>
      <c r="H32" s="55" t="s">
        <v>120</v>
      </c>
      <c r="I32" s="58" t="s">
        <v>121</v>
      </c>
      <c r="J32" s="59">
        <v>18</v>
      </c>
      <c r="K32" s="59">
        <v>8</v>
      </c>
      <c r="L32" s="59">
        <v>20</v>
      </c>
      <c r="M32" s="59">
        <v>20</v>
      </c>
      <c r="N32" s="59">
        <v>20</v>
      </c>
      <c r="O32" s="59">
        <f t="shared" si="0"/>
        <v>86</v>
      </c>
      <c r="P32" s="59">
        <f t="shared" si="1"/>
        <v>117</v>
      </c>
      <c r="Q32" s="60" t="s">
        <v>1858</v>
      </c>
    </row>
    <row r="33" spans="1:17" s="3" customFormat="1" ht="25.5" x14ac:dyDescent="0.25">
      <c r="A33" s="55" t="s">
        <v>482</v>
      </c>
      <c r="B33" s="55" t="s">
        <v>483</v>
      </c>
      <c r="C33" s="55" t="s">
        <v>31</v>
      </c>
      <c r="D33" s="56">
        <v>11</v>
      </c>
      <c r="E33" s="57" t="s">
        <v>484</v>
      </c>
      <c r="F33" s="55" t="s">
        <v>20</v>
      </c>
      <c r="G33" s="57" t="s">
        <v>470</v>
      </c>
      <c r="H33" s="55" t="s">
        <v>471</v>
      </c>
      <c r="I33" s="58" t="s">
        <v>202</v>
      </c>
      <c r="J33" s="59">
        <v>17</v>
      </c>
      <c r="K33" s="59">
        <v>20</v>
      </c>
      <c r="L33" s="59">
        <v>0</v>
      </c>
      <c r="M33" s="59">
        <v>14</v>
      </c>
      <c r="N33" s="59">
        <v>20</v>
      </c>
      <c r="O33" s="59">
        <f t="shared" si="0"/>
        <v>71</v>
      </c>
      <c r="P33" s="59">
        <f t="shared" si="1"/>
        <v>117</v>
      </c>
      <c r="Q33" s="60" t="s">
        <v>1858</v>
      </c>
    </row>
    <row r="34" spans="1:17" ht="25.5" x14ac:dyDescent="0.25">
      <c r="A34" s="55" t="s">
        <v>624</v>
      </c>
      <c r="B34" s="55" t="s">
        <v>152</v>
      </c>
      <c r="C34" s="55" t="s">
        <v>625</v>
      </c>
      <c r="D34" s="56">
        <v>11</v>
      </c>
      <c r="E34" s="57" t="s">
        <v>626</v>
      </c>
      <c r="F34" s="55" t="s">
        <v>20</v>
      </c>
      <c r="G34" s="57" t="s">
        <v>595</v>
      </c>
      <c r="H34" s="55" t="s">
        <v>596</v>
      </c>
      <c r="I34" s="58" t="s">
        <v>114</v>
      </c>
      <c r="J34" s="65">
        <v>15</v>
      </c>
      <c r="K34" s="65">
        <v>16</v>
      </c>
      <c r="L34" s="65">
        <v>20</v>
      </c>
      <c r="M34" s="65">
        <v>14</v>
      </c>
      <c r="N34" s="65">
        <v>10</v>
      </c>
      <c r="O34" s="59">
        <f t="shared" si="0"/>
        <v>75</v>
      </c>
      <c r="P34" s="59">
        <f t="shared" si="1"/>
        <v>117</v>
      </c>
      <c r="Q34" s="60" t="s">
        <v>1858</v>
      </c>
    </row>
    <row r="35" spans="1:17" ht="25.5" x14ac:dyDescent="0.25">
      <c r="A35" s="55" t="s">
        <v>122</v>
      </c>
      <c r="B35" s="55" t="s">
        <v>68</v>
      </c>
      <c r="C35" s="55" t="s">
        <v>123</v>
      </c>
      <c r="D35" s="56">
        <v>11</v>
      </c>
      <c r="E35" s="57" t="s">
        <v>124</v>
      </c>
      <c r="F35" s="55" t="s">
        <v>20</v>
      </c>
      <c r="G35" s="57" t="s">
        <v>125</v>
      </c>
      <c r="H35" s="55" t="s">
        <v>126</v>
      </c>
      <c r="I35" s="58" t="s">
        <v>23</v>
      </c>
      <c r="J35" s="59">
        <v>18</v>
      </c>
      <c r="K35" s="59">
        <v>20</v>
      </c>
      <c r="L35" s="59">
        <v>3</v>
      </c>
      <c r="M35" s="59">
        <v>18</v>
      </c>
      <c r="N35" s="59">
        <v>10</v>
      </c>
      <c r="O35" s="59">
        <f t="shared" ref="O35:O66" si="2">SUM(J35:N35)</f>
        <v>69</v>
      </c>
      <c r="P35" s="59">
        <f t="shared" si="1"/>
        <v>116</v>
      </c>
      <c r="Q35" s="60" t="s">
        <v>1858</v>
      </c>
    </row>
    <row r="36" spans="1:17" ht="25.5" x14ac:dyDescent="0.25">
      <c r="A36" s="55" t="s">
        <v>127</v>
      </c>
      <c r="B36" s="55" t="s">
        <v>128</v>
      </c>
      <c r="C36" s="55" t="s">
        <v>129</v>
      </c>
      <c r="D36" s="56">
        <v>11</v>
      </c>
      <c r="E36" s="57" t="s">
        <v>40</v>
      </c>
      <c r="F36" s="55" t="s">
        <v>20</v>
      </c>
      <c r="G36" s="57" t="s">
        <v>45</v>
      </c>
      <c r="H36" s="55" t="s">
        <v>22</v>
      </c>
      <c r="I36" s="58" t="s">
        <v>130</v>
      </c>
      <c r="J36" s="59">
        <v>16</v>
      </c>
      <c r="K36" s="59">
        <v>2</v>
      </c>
      <c r="L36" s="59">
        <v>6</v>
      </c>
      <c r="M36" s="59">
        <v>19</v>
      </c>
      <c r="N36" s="59">
        <v>20</v>
      </c>
      <c r="O36" s="59">
        <f t="shared" si="2"/>
        <v>63</v>
      </c>
      <c r="P36" s="59">
        <f t="shared" si="1"/>
        <v>115</v>
      </c>
      <c r="Q36" s="60" t="s">
        <v>1858</v>
      </c>
    </row>
    <row r="37" spans="1:17" ht="38.25" x14ac:dyDescent="0.25">
      <c r="A37" s="55" t="s">
        <v>131</v>
      </c>
      <c r="B37" s="55" t="s">
        <v>79</v>
      </c>
      <c r="C37" s="55" t="s">
        <v>132</v>
      </c>
      <c r="D37" s="56">
        <v>11</v>
      </c>
      <c r="E37" s="57" t="s">
        <v>133</v>
      </c>
      <c r="F37" s="55" t="s">
        <v>20</v>
      </c>
      <c r="G37" s="57" t="s">
        <v>134</v>
      </c>
      <c r="H37" s="55" t="s">
        <v>135</v>
      </c>
      <c r="I37" s="58" t="s">
        <v>66</v>
      </c>
      <c r="J37" s="59">
        <v>18</v>
      </c>
      <c r="K37" s="59">
        <v>0</v>
      </c>
      <c r="L37" s="59">
        <v>17</v>
      </c>
      <c r="M37" s="59">
        <v>20</v>
      </c>
      <c r="N37" s="59">
        <v>20</v>
      </c>
      <c r="O37" s="59">
        <f t="shared" si="2"/>
        <v>75</v>
      </c>
      <c r="P37" s="59">
        <f t="shared" si="1"/>
        <v>114</v>
      </c>
      <c r="Q37" s="60" t="s">
        <v>1858</v>
      </c>
    </row>
    <row r="38" spans="1:17" s="3" customFormat="1" ht="25.5" x14ac:dyDescent="0.25">
      <c r="A38" s="55" t="s">
        <v>512</v>
      </c>
      <c r="B38" s="55" t="s">
        <v>513</v>
      </c>
      <c r="C38" s="55" t="s">
        <v>185</v>
      </c>
      <c r="D38" s="56">
        <v>11</v>
      </c>
      <c r="E38" s="57" t="s">
        <v>514</v>
      </c>
      <c r="F38" s="55" t="s">
        <v>20</v>
      </c>
      <c r="G38" s="57" t="s">
        <v>149</v>
      </c>
      <c r="H38" s="55" t="s">
        <v>487</v>
      </c>
      <c r="I38" s="58" t="s">
        <v>130</v>
      </c>
      <c r="J38" s="59">
        <v>20</v>
      </c>
      <c r="K38" s="59">
        <v>2</v>
      </c>
      <c r="L38" s="59">
        <v>7</v>
      </c>
      <c r="M38" s="59">
        <v>13</v>
      </c>
      <c r="N38" s="59">
        <v>20</v>
      </c>
      <c r="O38" s="59">
        <f t="shared" si="2"/>
        <v>62</v>
      </c>
      <c r="P38" s="59">
        <f t="shared" si="1"/>
        <v>114</v>
      </c>
      <c r="Q38" s="60" t="s">
        <v>1858</v>
      </c>
    </row>
    <row r="39" spans="1:17" ht="25.5" x14ac:dyDescent="0.25">
      <c r="A39" s="55" t="s">
        <v>136</v>
      </c>
      <c r="B39" s="55" t="s">
        <v>112</v>
      </c>
      <c r="C39" s="55" t="s">
        <v>75</v>
      </c>
      <c r="D39" s="56">
        <v>11</v>
      </c>
      <c r="E39" s="57" t="s">
        <v>40</v>
      </c>
      <c r="F39" s="55" t="s">
        <v>20</v>
      </c>
      <c r="G39" s="57" t="s">
        <v>21</v>
      </c>
      <c r="H39" s="55" t="s">
        <v>22</v>
      </c>
      <c r="I39" s="58" t="s">
        <v>114</v>
      </c>
      <c r="J39" s="59">
        <v>20</v>
      </c>
      <c r="K39" s="59">
        <v>0</v>
      </c>
      <c r="L39" s="59">
        <v>17</v>
      </c>
      <c r="M39" s="59">
        <v>17</v>
      </c>
      <c r="N39" s="59">
        <v>17</v>
      </c>
      <c r="O39" s="59">
        <f t="shared" si="2"/>
        <v>71</v>
      </c>
      <c r="P39" s="59">
        <f t="shared" si="1"/>
        <v>113</v>
      </c>
      <c r="Q39" s="60" t="s">
        <v>1858</v>
      </c>
    </row>
    <row r="40" spans="1:17" s="3" customFormat="1" ht="51" x14ac:dyDescent="0.25">
      <c r="A40" s="55" t="s">
        <v>502</v>
      </c>
      <c r="B40" s="55" t="s">
        <v>74</v>
      </c>
      <c r="C40" s="55" t="s">
        <v>113</v>
      </c>
      <c r="D40" s="56">
        <v>11</v>
      </c>
      <c r="E40" s="57" t="s">
        <v>503</v>
      </c>
      <c r="F40" s="55" t="s">
        <v>20</v>
      </c>
      <c r="G40" s="57" t="s">
        <v>149</v>
      </c>
      <c r="H40" s="55" t="s">
        <v>487</v>
      </c>
      <c r="I40" s="58" t="s">
        <v>130</v>
      </c>
      <c r="J40" s="59">
        <v>16</v>
      </c>
      <c r="K40" s="59">
        <v>2</v>
      </c>
      <c r="L40" s="59">
        <v>13</v>
      </c>
      <c r="M40" s="59">
        <v>12</v>
      </c>
      <c r="N40" s="59">
        <v>18</v>
      </c>
      <c r="O40" s="59">
        <f t="shared" si="2"/>
        <v>61</v>
      </c>
      <c r="P40" s="59">
        <f t="shared" si="1"/>
        <v>113</v>
      </c>
      <c r="Q40" s="60" t="s">
        <v>1858</v>
      </c>
    </row>
    <row r="41" spans="1:17" ht="25.5" x14ac:dyDescent="0.25">
      <c r="A41" s="55" t="s">
        <v>614</v>
      </c>
      <c r="B41" s="55" t="s">
        <v>35</v>
      </c>
      <c r="C41" s="55" t="s">
        <v>58</v>
      </c>
      <c r="D41" s="56">
        <v>11</v>
      </c>
      <c r="E41" s="61" t="s">
        <v>603</v>
      </c>
      <c r="F41" s="55" t="s">
        <v>20</v>
      </c>
      <c r="G41" s="57" t="s">
        <v>595</v>
      </c>
      <c r="H41" s="55" t="s">
        <v>615</v>
      </c>
      <c r="I41" s="58" t="s">
        <v>33</v>
      </c>
      <c r="J41" s="65">
        <v>15</v>
      </c>
      <c r="K41" s="65">
        <v>12</v>
      </c>
      <c r="L41" s="65">
        <v>15</v>
      </c>
      <c r="M41" s="65">
        <v>13</v>
      </c>
      <c r="N41" s="65">
        <v>10</v>
      </c>
      <c r="O41" s="59">
        <f t="shared" si="2"/>
        <v>65</v>
      </c>
      <c r="P41" s="59">
        <f t="shared" si="1"/>
        <v>113</v>
      </c>
      <c r="Q41" s="60" t="s">
        <v>1858</v>
      </c>
    </row>
    <row r="42" spans="1:17" ht="25.5" x14ac:dyDescent="0.25">
      <c r="A42" s="55" t="s">
        <v>137</v>
      </c>
      <c r="B42" s="55" t="s">
        <v>138</v>
      </c>
      <c r="C42" s="55" t="s">
        <v>139</v>
      </c>
      <c r="D42" s="56">
        <v>11</v>
      </c>
      <c r="E42" s="57" t="s">
        <v>140</v>
      </c>
      <c r="F42" s="55" t="s">
        <v>20</v>
      </c>
      <c r="G42" s="57" t="s">
        <v>21</v>
      </c>
      <c r="H42" s="55" t="s">
        <v>22</v>
      </c>
      <c r="I42" s="58" t="s">
        <v>114</v>
      </c>
      <c r="J42" s="59">
        <v>18</v>
      </c>
      <c r="K42" s="59">
        <v>20</v>
      </c>
      <c r="L42" s="59">
        <v>2</v>
      </c>
      <c r="M42" s="59">
        <v>20</v>
      </c>
      <c r="N42" s="59">
        <v>10</v>
      </c>
      <c r="O42" s="59">
        <f t="shared" si="2"/>
        <v>70</v>
      </c>
      <c r="P42" s="59">
        <f t="shared" si="1"/>
        <v>112</v>
      </c>
      <c r="Q42" s="60" t="s">
        <v>1858</v>
      </c>
    </row>
    <row r="43" spans="1:17" ht="25.5" x14ac:dyDescent="0.25">
      <c r="A43" s="160" t="s">
        <v>141</v>
      </c>
      <c r="B43" s="160" t="s">
        <v>142</v>
      </c>
      <c r="C43" s="160" t="s">
        <v>123</v>
      </c>
      <c r="D43" s="161">
        <v>10</v>
      </c>
      <c r="E43" s="159" t="s">
        <v>143</v>
      </c>
      <c r="F43" s="160" t="s">
        <v>20</v>
      </c>
      <c r="G43" s="159" t="s">
        <v>60</v>
      </c>
      <c r="H43" s="160" t="s">
        <v>61</v>
      </c>
      <c r="I43" s="104" t="s">
        <v>144</v>
      </c>
      <c r="J43" s="59">
        <v>17</v>
      </c>
      <c r="K43" s="59">
        <v>0</v>
      </c>
      <c r="L43" s="59">
        <v>3</v>
      </c>
      <c r="M43" s="59">
        <v>20</v>
      </c>
      <c r="N43" s="59">
        <v>17</v>
      </c>
      <c r="O43" s="59">
        <f t="shared" si="2"/>
        <v>57</v>
      </c>
      <c r="P43" s="59">
        <f t="shared" si="1"/>
        <v>112</v>
      </c>
      <c r="Q43" s="60" t="s">
        <v>1858</v>
      </c>
    </row>
    <row r="44" spans="1:17" ht="38.25" x14ac:dyDescent="0.25">
      <c r="A44" s="160" t="s">
        <v>145</v>
      </c>
      <c r="B44" s="160" t="s">
        <v>146</v>
      </c>
      <c r="C44" s="160" t="s">
        <v>147</v>
      </c>
      <c r="D44" s="161">
        <v>10</v>
      </c>
      <c r="E44" s="159" t="s">
        <v>148</v>
      </c>
      <c r="F44" s="160" t="s">
        <v>20</v>
      </c>
      <c r="G44" s="159" t="s">
        <v>149</v>
      </c>
      <c r="H44" s="160" t="s">
        <v>150</v>
      </c>
      <c r="I44" s="104" t="s">
        <v>110</v>
      </c>
      <c r="J44" s="59">
        <v>20</v>
      </c>
      <c r="K44" s="59">
        <v>10</v>
      </c>
      <c r="L44" s="59">
        <v>12</v>
      </c>
      <c r="M44" s="59">
        <v>20</v>
      </c>
      <c r="N44" s="59">
        <v>10</v>
      </c>
      <c r="O44" s="59">
        <f t="shared" si="2"/>
        <v>72</v>
      </c>
      <c r="P44" s="59">
        <f t="shared" si="1"/>
        <v>112</v>
      </c>
      <c r="Q44" s="60" t="s">
        <v>1858</v>
      </c>
    </row>
    <row r="45" spans="1:17" ht="38.25" x14ac:dyDescent="0.25">
      <c r="A45" s="55" t="s">
        <v>151</v>
      </c>
      <c r="B45" s="55" t="s">
        <v>152</v>
      </c>
      <c r="C45" s="55" t="s">
        <v>153</v>
      </c>
      <c r="D45" s="56">
        <v>10</v>
      </c>
      <c r="E45" s="57" t="s">
        <v>154</v>
      </c>
      <c r="F45" s="55" t="s">
        <v>20</v>
      </c>
      <c r="G45" s="57" t="s">
        <v>21</v>
      </c>
      <c r="H45" s="57" t="s">
        <v>22</v>
      </c>
      <c r="I45" s="58" t="s">
        <v>55</v>
      </c>
      <c r="J45" s="59">
        <v>18</v>
      </c>
      <c r="K45" s="59">
        <v>12</v>
      </c>
      <c r="L45" s="59">
        <v>3</v>
      </c>
      <c r="M45" s="59">
        <v>18</v>
      </c>
      <c r="N45" s="59">
        <v>20</v>
      </c>
      <c r="O45" s="59">
        <f t="shared" si="2"/>
        <v>71</v>
      </c>
      <c r="P45" s="59">
        <f t="shared" si="1"/>
        <v>112</v>
      </c>
      <c r="Q45" s="60" t="s">
        <v>1858</v>
      </c>
    </row>
    <row r="46" spans="1:17" ht="38.25" x14ac:dyDescent="0.25">
      <c r="A46" s="55" t="s">
        <v>519</v>
      </c>
      <c r="B46" s="55" t="s">
        <v>520</v>
      </c>
      <c r="C46" s="55" t="s">
        <v>320</v>
      </c>
      <c r="D46" s="56">
        <v>11</v>
      </c>
      <c r="E46" s="57" t="s">
        <v>521</v>
      </c>
      <c r="F46" s="55" t="s">
        <v>20</v>
      </c>
      <c r="G46" s="57" t="s">
        <v>522</v>
      </c>
      <c r="H46" s="55" t="s">
        <v>523</v>
      </c>
      <c r="I46" s="58" t="s">
        <v>202</v>
      </c>
      <c r="J46" s="59">
        <v>20</v>
      </c>
      <c r="K46" s="59">
        <v>2</v>
      </c>
      <c r="L46" s="59">
        <v>20</v>
      </c>
      <c r="M46" s="59">
        <v>19</v>
      </c>
      <c r="N46" s="59">
        <v>5</v>
      </c>
      <c r="O46" s="59">
        <f t="shared" si="2"/>
        <v>66</v>
      </c>
      <c r="P46" s="59">
        <f t="shared" si="1"/>
        <v>112</v>
      </c>
      <c r="Q46" s="60" t="s">
        <v>1858</v>
      </c>
    </row>
    <row r="47" spans="1:17" ht="51" x14ac:dyDescent="0.25">
      <c r="A47" s="55" t="s">
        <v>611</v>
      </c>
      <c r="B47" s="55" t="s">
        <v>582</v>
      </c>
      <c r="C47" s="55" t="s">
        <v>230</v>
      </c>
      <c r="D47" s="56">
        <v>11</v>
      </c>
      <c r="E47" s="57" t="s">
        <v>612</v>
      </c>
      <c r="F47" s="55" t="s">
        <v>20</v>
      </c>
      <c r="G47" s="57" t="s">
        <v>595</v>
      </c>
      <c r="H47" s="55" t="s">
        <v>613</v>
      </c>
      <c r="I47" s="58" t="s">
        <v>114</v>
      </c>
      <c r="J47" s="65">
        <v>20</v>
      </c>
      <c r="K47" s="65">
        <v>16</v>
      </c>
      <c r="L47" s="65">
        <v>15</v>
      </c>
      <c r="M47" s="65">
        <v>14</v>
      </c>
      <c r="N47" s="65">
        <v>5</v>
      </c>
      <c r="O47" s="59">
        <f t="shared" si="2"/>
        <v>70</v>
      </c>
      <c r="P47" s="59">
        <f t="shared" si="1"/>
        <v>112</v>
      </c>
      <c r="Q47" s="60" t="s">
        <v>1858</v>
      </c>
    </row>
    <row r="48" spans="1:17" ht="25.5" x14ac:dyDescent="0.25">
      <c r="A48" s="55" t="s">
        <v>1379</v>
      </c>
      <c r="B48" s="55" t="s">
        <v>112</v>
      </c>
      <c r="C48" s="55" t="s">
        <v>1000</v>
      </c>
      <c r="D48" s="56">
        <v>11</v>
      </c>
      <c r="E48" s="57" t="s">
        <v>1380</v>
      </c>
      <c r="F48" s="55" t="s">
        <v>20</v>
      </c>
      <c r="G48" s="57" t="s">
        <v>134</v>
      </c>
      <c r="H48" s="55" t="s">
        <v>135</v>
      </c>
      <c r="I48" s="58" t="s">
        <v>114</v>
      </c>
      <c r="J48" s="59">
        <v>18</v>
      </c>
      <c r="K48" s="59">
        <v>20</v>
      </c>
      <c r="L48" s="59">
        <v>5</v>
      </c>
      <c r="M48" s="59">
        <v>19</v>
      </c>
      <c r="N48" s="59">
        <v>8</v>
      </c>
      <c r="O48" s="59">
        <f t="shared" si="2"/>
        <v>70</v>
      </c>
      <c r="P48" s="59">
        <f t="shared" si="1"/>
        <v>112</v>
      </c>
      <c r="Q48" s="60" t="s">
        <v>1858</v>
      </c>
    </row>
    <row r="49" spans="1:17" ht="25.5" x14ac:dyDescent="0.25">
      <c r="A49" s="66" t="s">
        <v>716</v>
      </c>
      <c r="B49" s="66" t="s">
        <v>513</v>
      </c>
      <c r="C49" s="66" t="s">
        <v>75</v>
      </c>
      <c r="D49" s="67">
        <v>11</v>
      </c>
      <c r="E49" s="68" t="s">
        <v>1798</v>
      </c>
      <c r="F49" s="66" t="s">
        <v>20</v>
      </c>
      <c r="G49" s="68" t="s">
        <v>997</v>
      </c>
      <c r="H49" s="66" t="s">
        <v>1238</v>
      </c>
      <c r="I49" s="69" t="s">
        <v>23</v>
      </c>
      <c r="J49" s="70">
        <v>18</v>
      </c>
      <c r="K49" s="70">
        <v>0</v>
      </c>
      <c r="L49" s="70">
        <v>7</v>
      </c>
      <c r="M49" s="70">
        <v>20</v>
      </c>
      <c r="N49" s="70">
        <v>20</v>
      </c>
      <c r="O49" s="70">
        <f t="shared" si="2"/>
        <v>65</v>
      </c>
      <c r="P49" s="70">
        <f t="shared" si="1"/>
        <v>112</v>
      </c>
      <c r="Q49" s="60" t="s">
        <v>1858</v>
      </c>
    </row>
    <row r="50" spans="1:17" ht="25.5" x14ac:dyDescent="0.25">
      <c r="A50" s="55" t="s">
        <v>155</v>
      </c>
      <c r="B50" s="55" t="s">
        <v>156</v>
      </c>
      <c r="C50" s="55" t="s">
        <v>26</v>
      </c>
      <c r="D50" s="56">
        <v>11</v>
      </c>
      <c r="E50" s="57" t="s">
        <v>157</v>
      </c>
      <c r="F50" s="55" t="s">
        <v>20</v>
      </c>
      <c r="G50" s="57" t="s">
        <v>21</v>
      </c>
      <c r="H50" s="55" t="s">
        <v>22</v>
      </c>
      <c r="I50" s="58" t="s">
        <v>158</v>
      </c>
      <c r="J50" s="59">
        <v>17</v>
      </c>
      <c r="K50" s="59">
        <v>2</v>
      </c>
      <c r="L50" s="59">
        <v>17</v>
      </c>
      <c r="M50" s="59">
        <v>20</v>
      </c>
      <c r="N50" s="59">
        <v>20</v>
      </c>
      <c r="O50" s="59">
        <f t="shared" si="2"/>
        <v>76</v>
      </c>
      <c r="P50" s="59">
        <f t="shared" si="1"/>
        <v>111</v>
      </c>
      <c r="Q50" s="60" t="s">
        <v>1858</v>
      </c>
    </row>
    <row r="51" spans="1:17" ht="25.5" x14ac:dyDescent="0.25">
      <c r="A51" s="55" t="s">
        <v>159</v>
      </c>
      <c r="B51" s="55" t="s">
        <v>57</v>
      </c>
      <c r="C51" s="55" t="s">
        <v>160</v>
      </c>
      <c r="D51" s="56">
        <v>11</v>
      </c>
      <c r="E51" s="57" t="s">
        <v>40</v>
      </c>
      <c r="F51" s="55" t="s">
        <v>20</v>
      </c>
      <c r="G51" s="57" t="s">
        <v>45</v>
      </c>
      <c r="H51" s="55" t="s">
        <v>22</v>
      </c>
      <c r="I51" s="58" t="s">
        <v>144</v>
      </c>
      <c r="J51" s="59">
        <v>18</v>
      </c>
      <c r="K51" s="59">
        <v>0</v>
      </c>
      <c r="L51" s="59">
        <v>8</v>
      </c>
      <c r="M51" s="59">
        <v>20</v>
      </c>
      <c r="N51" s="59">
        <v>10</v>
      </c>
      <c r="O51" s="59">
        <f t="shared" si="2"/>
        <v>56</v>
      </c>
      <c r="P51" s="59">
        <f t="shared" si="1"/>
        <v>111</v>
      </c>
      <c r="Q51" s="60" t="s">
        <v>1858</v>
      </c>
    </row>
    <row r="52" spans="1:17" ht="38.25" x14ac:dyDescent="0.25">
      <c r="A52" s="66" t="s">
        <v>1807</v>
      </c>
      <c r="B52" s="66" t="s">
        <v>405</v>
      </c>
      <c r="C52" s="66" t="s">
        <v>187</v>
      </c>
      <c r="D52" s="67">
        <v>11</v>
      </c>
      <c r="E52" s="68" t="s">
        <v>1808</v>
      </c>
      <c r="F52" s="66" t="s">
        <v>20</v>
      </c>
      <c r="G52" s="68" t="s">
        <v>119</v>
      </c>
      <c r="H52" s="66" t="s">
        <v>948</v>
      </c>
      <c r="I52" s="69" t="s">
        <v>66</v>
      </c>
      <c r="J52" s="70">
        <v>18</v>
      </c>
      <c r="K52" s="70">
        <v>20</v>
      </c>
      <c r="L52" s="70">
        <v>0</v>
      </c>
      <c r="M52" s="70">
        <v>14</v>
      </c>
      <c r="N52" s="70">
        <v>20</v>
      </c>
      <c r="O52" s="70">
        <f t="shared" si="2"/>
        <v>72</v>
      </c>
      <c r="P52" s="70">
        <f t="shared" si="1"/>
        <v>111</v>
      </c>
      <c r="Q52" s="60" t="s">
        <v>1858</v>
      </c>
    </row>
    <row r="53" spans="1:17" ht="25.5" x14ac:dyDescent="0.25">
      <c r="A53" s="55" t="s">
        <v>161</v>
      </c>
      <c r="B53" s="55" t="s">
        <v>128</v>
      </c>
      <c r="C53" s="55" t="s">
        <v>113</v>
      </c>
      <c r="D53" s="56">
        <v>11</v>
      </c>
      <c r="E53" s="61" t="s">
        <v>162</v>
      </c>
      <c r="F53" s="55" t="s">
        <v>20</v>
      </c>
      <c r="G53" s="57" t="s">
        <v>21</v>
      </c>
      <c r="H53" s="55" t="s">
        <v>22</v>
      </c>
      <c r="I53" s="58" t="s">
        <v>163</v>
      </c>
      <c r="J53" s="59">
        <v>18</v>
      </c>
      <c r="K53" s="59">
        <v>2</v>
      </c>
      <c r="L53" s="59">
        <v>8</v>
      </c>
      <c r="M53" s="59">
        <v>19</v>
      </c>
      <c r="N53" s="59">
        <v>20</v>
      </c>
      <c r="O53" s="59">
        <f t="shared" si="2"/>
        <v>67</v>
      </c>
      <c r="P53" s="59">
        <f t="shared" si="1"/>
        <v>110</v>
      </c>
      <c r="Q53" s="60" t="s">
        <v>1858</v>
      </c>
    </row>
    <row r="54" spans="1:17" ht="25.5" x14ac:dyDescent="0.25">
      <c r="A54" s="55" t="s">
        <v>164</v>
      </c>
      <c r="B54" s="55" t="s">
        <v>165</v>
      </c>
      <c r="C54" s="55" t="s">
        <v>166</v>
      </c>
      <c r="D54" s="56">
        <v>11</v>
      </c>
      <c r="E54" s="61" t="s">
        <v>167</v>
      </c>
      <c r="F54" s="55" t="s">
        <v>20</v>
      </c>
      <c r="G54" s="57" t="s">
        <v>45</v>
      </c>
      <c r="H54" s="55" t="s">
        <v>168</v>
      </c>
      <c r="I54" s="58" t="s">
        <v>82</v>
      </c>
      <c r="J54" s="59">
        <v>18</v>
      </c>
      <c r="K54" s="59">
        <v>4</v>
      </c>
      <c r="L54" s="59">
        <v>20</v>
      </c>
      <c r="M54" s="59">
        <v>14</v>
      </c>
      <c r="N54" s="59">
        <v>10</v>
      </c>
      <c r="O54" s="59">
        <f t="shared" si="2"/>
        <v>66</v>
      </c>
      <c r="P54" s="59">
        <f t="shared" si="1"/>
        <v>110</v>
      </c>
      <c r="Q54" s="60" t="s">
        <v>1858</v>
      </c>
    </row>
    <row r="55" spans="1:17" ht="25.5" x14ac:dyDescent="0.25">
      <c r="A55" s="55" t="s">
        <v>169</v>
      </c>
      <c r="B55" s="55" t="s">
        <v>30</v>
      </c>
      <c r="C55" s="55" t="s">
        <v>170</v>
      </c>
      <c r="D55" s="56">
        <v>11</v>
      </c>
      <c r="E55" s="57" t="s">
        <v>171</v>
      </c>
      <c r="F55" s="55" t="s">
        <v>20</v>
      </c>
      <c r="G55" s="57" t="s">
        <v>21</v>
      </c>
      <c r="H55" s="55" t="s">
        <v>22</v>
      </c>
      <c r="I55" s="58" t="s">
        <v>114</v>
      </c>
      <c r="J55" s="59">
        <v>18</v>
      </c>
      <c r="K55" s="59">
        <v>6</v>
      </c>
      <c r="L55" s="59">
        <v>3</v>
      </c>
      <c r="M55" s="59">
        <v>20</v>
      </c>
      <c r="N55" s="59">
        <v>20</v>
      </c>
      <c r="O55" s="59">
        <f t="shared" si="2"/>
        <v>67</v>
      </c>
      <c r="P55" s="59">
        <f t="shared" si="1"/>
        <v>109</v>
      </c>
      <c r="Q55" s="60" t="s">
        <v>1858</v>
      </c>
    </row>
    <row r="56" spans="1:17" ht="25.5" x14ac:dyDescent="0.25">
      <c r="A56" s="55" t="s">
        <v>172</v>
      </c>
      <c r="B56" s="55" t="s">
        <v>173</v>
      </c>
      <c r="C56" s="55" t="s">
        <v>26</v>
      </c>
      <c r="D56" s="56">
        <v>11</v>
      </c>
      <c r="E56" s="57" t="s">
        <v>40</v>
      </c>
      <c r="F56" s="55" t="s">
        <v>20</v>
      </c>
      <c r="G56" s="57" t="s">
        <v>45</v>
      </c>
      <c r="H56" s="55" t="s">
        <v>22</v>
      </c>
      <c r="I56" s="58" t="s">
        <v>110</v>
      </c>
      <c r="J56" s="59">
        <v>18</v>
      </c>
      <c r="K56" s="59">
        <v>12</v>
      </c>
      <c r="L56" s="59">
        <v>3</v>
      </c>
      <c r="M56" s="59">
        <v>16</v>
      </c>
      <c r="N56" s="59">
        <v>20</v>
      </c>
      <c r="O56" s="59">
        <f t="shared" si="2"/>
        <v>69</v>
      </c>
      <c r="P56" s="59">
        <f t="shared" si="1"/>
        <v>109</v>
      </c>
      <c r="Q56" s="60" t="s">
        <v>1858</v>
      </c>
    </row>
    <row r="57" spans="1:17" ht="25.5" x14ac:dyDescent="0.25">
      <c r="A57" s="55" t="s">
        <v>174</v>
      </c>
      <c r="B57" s="55" t="s">
        <v>175</v>
      </c>
      <c r="C57" s="55" t="s">
        <v>106</v>
      </c>
      <c r="D57" s="56">
        <v>11</v>
      </c>
      <c r="E57" s="61" t="s">
        <v>176</v>
      </c>
      <c r="F57" s="55" t="s">
        <v>20</v>
      </c>
      <c r="G57" s="57" t="s">
        <v>45</v>
      </c>
      <c r="H57" s="55" t="s">
        <v>177</v>
      </c>
      <c r="I57" s="58" t="s">
        <v>33</v>
      </c>
      <c r="J57" s="59">
        <v>18</v>
      </c>
      <c r="K57" s="59">
        <v>20</v>
      </c>
      <c r="L57" s="59">
        <v>10</v>
      </c>
      <c r="M57" s="59">
        <v>12</v>
      </c>
      <c r="N57" s="59">
        <v>0</v>
      </c>
      <c r="O57" s="59">
        <f t="shared" si="2"/>
        <v>60</v>
      </c>
      <c r="P57" s="59">
        <f t="shared" si="1"/>
        <v>108</v>
      </c>
      <c r="Q57" s="60" t="s">
        <v>1858</v>
      </c>
    </row>
    <row r="58" spans="1:17" ht="25.5" x14ac:dyDescent="0.25">
      <c r="A58" s="55" t="s">
        <v>560</v>
      </c>
      <c r="B58" s="55" t="s">
        <v>333</v>
      </c>
      <c r="C58" s="55" t="s">
        <v>277</v>
      </c>
      <c r="D58" s="56">
        <v>11</v>
      </c>
      <c r="E58" s="57" t="s">
        <v>561</v>
      </c>
      <c r="F58" s="55" t="s">
        <v>20</v>
      </c>
      <c r="G58" s="57" t="s">
        <v>562</v>
      </c>
      <c r="H58" s="55" t="s">
        <v>563</v>
      </c>
      <c r="I58" s="58" t="s">
        <v>340</v>
      </c>
      <c r="J58" s="59">
        <v>0</v>
      </c>
      <c r="K58" s="59">
        <v>18</v>
      </c>
      <c r="L58" s="59">
        <v>19</v>
      </c>
      <c r="M58" s="59">
        <v>19</v>
      </c>
      <c r="N58" s="59">
        <v>20</v>
      </c>
      <c r="O58" s="59">
        <f t="shared" si="2"/>
        <v>76</v>
      </c>
      <c r="P58" s="59">
        <f t="shared" si="1"/>
        <v>108</v>
      </c>
      <c r="Q58" s="60" t="s">
        <v>1858</v>
      </c>
    </row>
    <row r="59" spans="1:17" ht="25.5" x14ac:dyDescent="0.25">
      <c r="A59" s="55" t="s">
        <v>178</v>
      </c>
      <c r="B59" s="55" t="s">
        <v>179</v>
      </c>
      <c r="C59" s="55" t="s">
        <v>180</v>
      </c>
      <c r="D59" s="56">
        <v>11</v>
      </c>
      <c r="E59" s="57" t="s">
        <v>181</v>
      </c>
      <c r="F59" s="55" t="s">
        <v>20</v>
      </c>
      <c r="G59" s="57" t="s">
        <v>21</v>
      </c>
      <c r="H59" s="55" t="s">
        <v>22</v>
      </c>
      <c r="I59" s="58" t="s">
        <v>163</v>
      </c>
      <c r="J59" s="59">
        <v>18</v>
      </c>
      <c r="K59" s="59">
        <v>2</v>
      </c>
      <c r="L59" s="59">
        <v>8</v>
      </c>
      <c r="M59" s="59">
        <v>18</v>
      </c>
      <c r="N59" s="59">
        <v>18</v>
      </c>
      <c r="O59" s="59">
        <f t="shared" si="2"/>
        <v>64</v>
      </c>
      <c r="P59" s="59">
        <f t="shared" si="1"/>
        <v>107</v>
      </c>
      <c r="Q59" s="60" t="s">
        <v>1858</v>
      </c>
    </row>
    <row r="60" spans="1:17" ht="25.5" x14ac:dyDescent="0.25">
      <c r="A60" s="55" t="s">
        <v>182</v>
      </c>
      <c r="B60" s="55" t="s">
        <v>183</v>
      </c>
      <c r="C60" s="55" t="s">
        <v>106</v>
      </c>
      <c r="D60" s="56">
        <v>11</v>
      </c>
      <c r="E60" s="57" t="s">
        <v>40</v>
      </c>
      <c r="F60" s="55" t="s">
        <v>20</v>
      </c>
      <c r="G60" s="57" t="s">
        <v>21</v>
      </c>
      <c r="H60" s="55" t="s">
        <v>22</v>
      </c>
      <c r="I60" s="58" t="s">
        <v>23</v>
      </c>
      <c r="J60" s="59">
        <v>20</v>
      </c>
      <c r="K60" s="59">
        <v>0</v>
      </c>
      <c r="L60" s="59">
        <v>0</v>
      </c>
      <c r="M60" s="59">
        <v>20</v>
      </c>
      <c r="N60" s="59">
        <v>20</v>
      </c>
      <c r="O60" s="59">
        <f t="shared" si="2"/>
        <v>60</v>
      </c>
      <c r="P60" s="59">
        <f t="shared" si="1"/>
        <v>107</v>
      </c>
      <c r="Q60" s="60" t="s">
        <v>1858</v>
      </c>
    </row>
    <row r="61" spans="1:17" ht="25.5" x14ac:dyDescent="0.25">
      <c r="A61" s="55" t="s">
        <v>184</v>
      </c>
      <c r="B61" s="55" t="s">
        <v>156</v>
      </c>
      <c r="C61" s="55" t="s">
        <v>185</v>
      </c>
      <c r="D61" s="56">
        <v>11</v>
      </c>
      <c r="E61" s="57" t="s">
        <v>40</v>
      </c>
      <c r="F61" s="55" t="s">
        <v>20</v>
      </c>
      <c r="G61" s="57" t="s">
        <v>21</v>
      </c>
      <c r="H61" s="55" t="s">
        <v>22</v>
      </c>
      <c r="I61" s="58" t="s">
        <v>144</v>
      </c>
      <c r="J61" s="59">
        <v>17</v>
      </c>
      <c r="K61" s="59">
        <v>0</v>
      </c>
      <c r="L61" s="59">
        <v>0</v>
      </c>
      <c r="M61" s="59">
        <v>14</v>
      </c>
      <c r="N61" s="59">
        <v>20</v>
      </c>
      <c r="O61" s="59">
        <f t="shared" si="2"/>
        <v>51</v>
      </c>
      <c r="P61" s="59">
        <f t="shared" si="1"/>
        <v>106</v>
      </c>
      <c r="Q61" s="60" t="s">
        <v>1858</v>
      </c>
    </row>
    <row r="62" spans="1:17" ht="25.5" x14ac:dyDescent="0.25">
      <c r="A62" s="55" t="s">
        <v>186</v>
      </c>
      <c r="B62" s="55" t="s">
        <v>79</v>
      </c>
      <c r="C62" s="55" t="s">
        <v>187</v>
      </c>
      <c r="D62" s="56">
        <v>10</v>
      </c>
      <c r="E62" s="57" t="s">
        <v>188</v>
      </c>
      <c r="F62" s="55" t="s">
        <v>20</v>
      </c>
      <c r="G62" s="57" t="s">
        <v>21</v>
      </c>
      <c r="H62" s="57" t="s">
        <v>22</v>
      </c>
      <c r="I62" s="58" t="s">
        <v>110</v>
      </c>
      <c r="J62" s="59">
        <v>4</v>
      </c>
      <c r="K62" s="59">
        <v>20</v>
      </c>
      <c r="L62" s="59">
        <v>12</v>
      </c>
      <c r="M62" s="59">
        <v>20</v>
      </c>
      <c r="N62" s="59">
        <v>10</v>
      </c>
      <c r="O62" s="59">
        <f t="shared" si="2"/>
        <v>66</v>
      </c>
      <c r="P62" s="59">
        <f t="shared" si="1"/>
        <v>106</v>
      </c>
      <c r="Q62" s="60" t="s">
        <v>1858</v>
      </c>
    </row>
    <row r="63" spans="1:17" ht="25.5" x14ac:dyDescent="0.25">
      <c r="A63" s="55" t="s">
        <v>601</v>
      </c>
      <c r="B63" s="55" t="s">
        <v>35</v>
      </c>
      <c r="C63" s="55" t="s">
        <v>602</v>
      </c>
      <c r="D63" s="56">
        <v>11</v>
      </c>
      <c r="E63" s="61" t="s">
        <v>603</v>
      </c>
      <c r="F63" s="55" t="s">
        <v>20</v>
      </c>
      <c r="G63" s="57" t="s">
        <v>595</v>
      </c>
      <c r="H63" s="55" t="s">
        <v>604</v>
      </c>
      <c r="I63" s="58" t="s">
        <v>247</v>
      </c>
      <c r="J63" s="65">
        <v>20</v>
      </c>
      <c r="K63" s="65">
        <v>16</v>
      </c>
      <c r="L63" s="65">
        <v>15</v>
      </c>
      <c r="M63" s="65">
        <v>14</v>
      </c>
      <c r="N63" s="65">
        <v>10</v>
      </c>
      <c r="O63" s="59">
        <f t="shared" si="2"/>
        <v>75</v>
      </c>
      <c r="P63" s="59">
        <f t="shared" si="1"/>
        <v>105</v>
      </c>
      <c r="Q63" s="60" t="s">
        <v>1858</v>
      </c>
    </row>
    <row r="64" spans="1:17" ht="25.5" x14ac:dyDescent="0.25">
      <c r="A64" s="55" t="s">
        <v>189</v>
      </c>
      <c r="B64" s="55" t="s">
        <v>190</v>
      </c>
      <c r="C64" s="55" t="s">
        <v>191</v>
      </c>
      <c r="D64" s="56">
        <v>11</v>
      </c>
      <c r="E64" s="57" t="s">
        <v>188</v>
      </c>
      <c r="F64" s="55" t="s">
        <v>20</v>
      </c>
      <c r="G64" s="57" t="s">
        <v>21</v>
      </c>
      <c r="H64" s="55" t="s">
        <v>22</v>
      </c>
      <c r="I64" s="58" t="s">
        <v>103</v>
      </c>
      <c r="J64" s="59">
        <v>17</v>
      </c>
      <c r="K64" s="59">
        <v>9</v>
      </c>
      <c r="L64" s="59">
        <v>3</v>
      </c>
      <c r="M64" s="59">
        <v>20</v>
      </c>
      <c r="N64" s="59">
        <v>10</v>
      </c>
      <c r="O64" s="59">
        <f t="shared" si="2"/>
        <v>59</v>
      </c>
      <c r="P64" s="59">
        <f t="shared" si="1"/>
        <v>104</v>
      </c>
      <c r="Q64" s="60" t="s">
        <v>1858</v>
      </c>
    </row>
    <row r="65" spans="1:17" ht="76.5" x14ac:dyDescent="0.25">
      <c r="A65" s="55" t="s">
        <v>608</v>
      </c>
      <c r="B65" s="55" t="s">
        <v>57</v>
      </c>
      <c r="C65" s="55" t="s">
        <v>609</v>
      </c>
      <c r="D65" s="56">
        <v>11</v>
      </c>
      <c r="E65" s="57" t="s">
        <v>610</v>
      </c>
      <c r="F65" s="55" t="s">
        <v>20</v>
      </c>
      <c r="G65" s="57" t="s">
        <v>595</v>
      </c>
      <c r="H65" s="55" t="s">
        <v>596</v>
      </c>
      <c r="I65" s="58" t="s">
        <v>295</v>
      </c>
      <c r="J65" s="65">
        <v>20</v>
      </c>
      <c r="K65" s="65">
        <v>16</v>
      </c>
      <c r="L65" s="65">
        <v>20</v>
      </c>
      <c r="M65" s="65">
        <v>13</v>
      </c>
      <c r="N65" s="65">
        <v>10</v>
      </c>
      <c r="O65" s="59">
        <f t="shared" si="2"/>
        <v>79</v>
      </c>
      <c r="P65" s="59">
        <f t="shared" si="1"/>
        <v>104</v>
      </c>
      <c r="Q65" s="60" t="s">
        <v>1858</v>
      </c>
    </row>
    <row r="66" spans="1:17" ht="25.5" x14ac:dyDescent="0.25">
      <c r="A66" s="55" t="s">
        <v>192</v>
      </c>
      <c r="B66" s="55" t="s">
        <v>96</v>
      </c>
      <c r="C66" s="55" t="s">
        <v>193</v>
      </c>
      <c r="D66" s="56">
        <v>11</v>
      </c>
      <c r="E66" s="57" t="s">
        <v>40</v>
      </c>
      <c r="F66" s="55" t="s">
        <v>20</v>
      </c>
      <c r="G66" s="57" t="s">
        <v>21</v>
      </c>
      <c r="H66" s="55" t="s">
        <v>22</v>
      </c>
      <c r="I66" s="58" t="s">
        <v>110</v>
      </c>
      <c r="J66" s="59">
        <v>18</v>
      </c>
      <c r="K66" s="59">
        <v>0</v>
      </c>
      <c r="L66" s="59">
        <v>15</v>
      </c>
      <c r="M66" s="59">
        <v>20</v>
      </c>
      <c r="N66" s="59">
        <v>10</v>
      </c>
      <c r="O66" s="59">
        <f t="shared" si="2"/>
        <v>63</v>
      </c>
      <c r="P66" s="59">
        <f t="shared" si="1"/>
        <v>103</v>
      </c>
      <c r="Q66" s="60" t="s">
        <v>1858</v>
      </c>
    </row>
    <row r="67" spans="1:17" ht="25.5" x14ac:dyDescent="0.25">
      <c r="A67" s="55" t="s">
        <v>194</v>
      </c>
      <c r="B67" s="55" t="s">
        <v>179</v>
      </c>
      <c r="C67" s="55" t="s">
        <v>195</v>
      </c>
      <c r="D67" s="56">
        <v>11</v>
      </c>
      <c r="E67" s="57" t="s">
        <v>40</v>
      </c>
      <c r="F67" s="55" t="s">
        <v>20</v>
      </c>
      <c r="G67" s="57" t="s">
        <v>21</v>
      </c>
      <c r="H67" s="55" t="s">
        <v>22</v>
      </c>
      <c r="I67" s="58" t="s">
        <v>196</v>
      </c>
      <c r="J67" s="59">
        <v>18</v>
      </c>
      <c r="K67" s="59">
        <v>0</v>
      </c>
      <c r="L67" s="59">
        <v>5</v>
      </c>
      <c r="M67" s="59">
        <v>20</v>
      </c>
      <c r="N67" s="59">
        <v>10</v>
      </c>
      <c r="O67" s="59">
        <f t="shared" ref="O67:O98" si="3">SUM(J67:N67)</f>
        <v>53</v>
      </c>
      <c r="P67" s="59">
        <f t="shared" ref="P67:P130" si="4">I67+SUM(J67:N67)</f>
        <v>103</v>
      </c>
      <c r="Q67" s="60" t="s">
        <v>1858</v>
      </c>
    </row>
    <row r="68" spans="1:17" ht="25.5" x14ac:dyDescent="0.25">
      <c r="A68" s="55" t="s">
        <v>197</v>
      </c>
      <c r="B68" s="55" t="s">
        <v>89</v>
      </c>
      <c r="C68" s="55" t="s">
        <v>198</v>
      </c>
      <c r="D68" s="56">
        <v>11</v>
      </c>
      <c r="E68" s="57" t="s">
        <v>199</v>
      </c>
      <c r="F68" s="55" t="s">
        <v>20</v>
      </c>
      <c r="G68" s="57" t="s">
        <v>21</v>
      </c>
      <c r="H68" s="55" t="s">
        <v>22</v>
      </c>
      <c r="I68" s="58" t="s">
        <v>23</v>
      </c>
      <c r="J68" s="59">
        <v>18</v>
      </c>
      <c r="K68" s="59">
        <v>6</v>
      </c>
      <c r="L68" s="59">
        <v>3</v>
      </c>
      <c r="M68" s="59">
        <v>19</v>
      </c>
      <c r="N68" s="59">
        <v>10</v>
      </c>
      <c r="O68" s="59">
        <f t="shared" si="3"/>
        <v>56</v>
      </c>
      <c r="P68" s="59">
        <f t="shared" si="4"/>
        <v>103</v>
      </c>
      <c r="Q68" s="60" t="s">
        <v>1858</v>
      </c>
    </row>
    <row r="69" spans="1:17" ht="25.5" x14ac:dyDescent="0.25">
      <c r="A69" s="55" t="s">
        <v>200</v>
      </c>
      <c r="B69" s="55" t="s">
        <v>201</v>
      </c>
      <c r="C69" s="55" t="s">
        <v>58</v>
      </c>
      <c r="D69" s="56">
        <v>11</v>
      </c>
      <c r="E69" s="57" t="s">
        <v>19</v>
      </c>
      <c r="F69" s="55" t="s">
        <v>20</v>
      </c>
      <c r="G69" s="57" t="s">
        <v>21</v>
      </c>
      <c r="H69" s="55" t="s">
        <v>22</v>
      </c>
      <c r="I69" s="58" t="s">
        <v>202</v>
      </c>
      <c r="J69" s="59">
        <v>18</v>
      </c>
      <c r="K69" s="59">
        <v>18</v>
      </c>
      <c r="L69" s="59">
        <v>0</v>
      </c>
      <c r="M69" s="59">
        <v>20</v>
      </c>
      <c r="N69" s="59">
        <v>0</v>
      </c>
      <c r="O69" s="59">
        <f t="shared" si="3"/>
        <v>56</v>
      </c>
      <c r="P69" s="59">
        <f t="shared" si="4"/>
        <v>102</v>
      </c>
      <c r="Q69" s="60" t="s">
        <v>1858</v>
      </c>
    </row>
    <row r="70" spans="1:17" ht="25.5" x14ac:dyDescent="0.25">
      <c r="A70" s="55" t="s">
        <v>203</v>
      </c>
      <c r="B70" s="55" t="s">
        <v>204</v>
      </c>
      <c r="C70" s="55" t="s">
        <v>43</v>
      </c>
      <c r="D70" s="56">
        <v>11</v>
      </c>
      <c r="E70" s="57" t="s">
        <v>40</v>
      </c>
      <c r="F70" s="55" t="s">
        <v>20</v>
      </c>
      <c r="G70" s="57" t="s">
        <v>21</v>
      </c>
      <c r="H70" s="55" t="s">
        <v>22</v>
      </c>
      <c r="I70" s="58" t="s">
        <v>205</v>
      </c>
      <c r="J70" s="59">
        <v>18</v>
      </c>
      <c r="K70" s="59">
        <v>0</v>
      </c>
      <c r="L70" s="59">
        <v>3</v>
      </c>
      <c r="M70" s="59">
        <v>20</v>
      </c>
      <c r="N70" s="59">
        <v>10</v>
      </c>
      <c r="O70" s="59">
        <f t="shared" si="3"/>
        <v>51</v>
      </c>
      <c r="P70" s="59">
        <f t="shared" si="4"/>
        <v>102</v>
      </c>
      <c r="Q70" s="60" t="s">
        <v>1858</v>
      </c>
    </row>
    <row r="71" spans="1:17" ht="25.5" x14ac:dyDescent="0.25">
      <c r="A71" s="55" t="s">
        <v>206</v>
      </c>
      <c r="B71" s="55" t="s">
        <v>207</v>
      </c>
      <c r="C71" s="55" t="s">
        <v>208</v>
      </c>
      <c r="D71" s="56">
        <v>11</v>
      </c>
      <c r="E71" s="57" t="s">
        <v>209</v>
      </c>
      <c r="F71" s="55" t="s">
        <v>20</v>
      </c>
      <c r="G71" s="57" t="s">
        <v>21</v>
      </c>
      <c r="H71" s="55" t="s">
        <v>22</v>
      </c>
      <c r="I71" s="58" t="s">
        <v>121</v>
      </c>
      <c r="J71" s="59">
        <v>18</v>
      </c>
      <c r="K71" s="59">
        <v>10</v>
      </c>
      <c r="L71" s="59">
        <v>5</v>
      </c>
      <c r="M71" s="59">
        <v>19</v>
      </c>
      <c r="N71" s="59">
        <v>18</v>
      </c>
      <c r="O71" s="59">
        <f t="shared" si="3"/>
        <v>70</v>
      </c>
      <c r="P71" s="59">
        <f t="shared" si="4"/>
        <v>101</v>
      </c>
      <c r="Q71" s="60" t="s">
        <v>1858</v>
      </c>
    </row>
    <row r="72" spans="1:17" ht="25.5" x14ac:dyDescent="0.25">
      <c r="A72" s="55" t="s">
        <v>210</v>
      </c>
      <c r="B72" s="55" t="s">
        <v>79</v>
      </c>
      <c r="C72" s="55" t="s">
        <v>211</v>
      </c>
      <c r="D72" s="56">
        <v>11</v>
      </c>
      <c r="E72" s="57" t="s">
        <v>40</v>
      </c>
      <c r="F72" s="55" t="s">
        <v>20</v>
      </c>
      <c r="G72" s="57" t="s">
        <v>21</v>
      </c>
      <c r="H72" s="55" t="s">
        <v>22</v>
      </c>
      <c r="I72" s="58" t="s">
        <v>55</v>
      </c>
      <c r="J72" s="59">
        <v>18</v>
      </c>
      <c r="K72" s="59">
        <v>0</v>
      </c>
      <c r="L72" s="59">
        <v>12</v>
      </c>
      <c r="M72" s="59">
        <v>20</v>
      </c>
      <c r="N72" s="59">
        <v>10</v>
      </c>
      <c r="O72" s="59">
        <f t="shared" si="3"/>
        <v>60</v>
      </c>
      <c r="P72" s="59">
        <f t="shared" si="4"/>
        <v>101</v>
      </c>
      <c r="Q72" s="60" t="s">
        <v>1858</v>
      </c>
    </row>
    <row r="73" spans="1:17" ht="25.5" x14ac:dyDescent="0.25">
      <c r="A73" s="55" t="s">
        <v>212</v>
      </c>
      <c r="B73" s="55" t="s">
        <v>74</v>
      </c>
      <c r="C73" s="55" t="s">
        <v>213</v>
      </c>
      <c r="D73" s="56">
        <v>11</v>
      </c>
      <c r="E73" s="57" t="s">
        <v>214</v>
      </c>
      <c r="F73" s="55" t="s">
        <v>20</v>
      </c>
      <c r="G73" s="57" t="s">
        <v>60</v>
      </c>
      <c r="H73" s="55" t="s">
        <v>61</v>
      </c>
      <c r="I73" s="58" t="s">
        <v>110</v>
      </c>
      <c r="J73" s="59">
        <v>18</v>
      </c>
      <c r="K73" s="59">
        <v>0</v>
      </c>
      <c r="L73" s="59">
        <v>12</v>
      </c>
      <c r="M73" s="59">
        <v>20</v>
      </c>
      <c r="N73" s="59">
        <v>10</v>
      </c>
      <c r="O73" s="59">
        <f t="shared" si="3"/>
        <v>60</v>
      </c>
      <c r="P73" s="59">
        <f t="shared" si="4"/>
        <v>100</v>
      </c>
      <c r="Q73" s="60" t="s">
        <v>1858</v>
      </c>
    </row>
    <row r="74" spans="1:17" ht="38.25" x14ac:dyDescent="0.25">
      <c r="A74" s="55" t="s">
        <v>215</v>
      </c>
      <c r="B74" s="55" t="s">
        <v>152</v>
      </c>
      <c r="C74" s="55" t="s">
        <v>113</v>
      </c>
      <c r="D74" s="56">
        <v>11</v>
      </c>
      <c r="E74" s="57" t="s">
        <v>216</v>
      </c>
      <c r="F74" s="55" t="s">
        <v>20</v>
      </c>
      <c r="G74" s="57" t="s">
        <v>45</v>
      </c>
      <c r="H74" s="55" t="s">
        <v>22</v>
      </c>
      <c r="I74" s="58" t="s">
        <v>217</v>
      </c>
      <c r="J74" s="59">
        <v>17</v>
      </c>
      <c r="K74" s="59">
        <v>20</v>
      </c>
      <c r="L74" s="59">
        <v>10</v>
      </c>
      <c r="M74" s="59">
        <v>20</v>
      </c>
      <c r="N74" s="59">
        <v>10</v>
      </c>
      <c r="O74" s="59">
        <f t="shared" si="3"/>
        <v>77</v>
      </c>
      <c r="P74" s="59">
        <f t="shared" si="4"/>
        <v>100</v>
      </c>
      <c r="Q74" s="60" t="s">
        <v>1858</v>
      </c>
    </row>
    <row r="75" spans="1:17" ht="25.5" x14ac:dyDescent="0.25">
      <c r="A75" s="55" t="s">
        <v>218</v>
      </c>
      <c r="B75" s="55" t="s">
        <v>219</v>
      </c>
      <c r="C75" s="55" t="s">
        <v>75</v>
      </c>
      <c r="D75" s="56">
        <v>11</v>
      </c>
      <c r="E75" s="57" t="s">
        <v>220</v>
      </c>
      <c r="F75" s="55" t="s">
        <v>20</v>
      </c>
      <c r="G75" s="57" t="s">
        <v>21</v>
      </c>
      <c r="H75" s="55" t="s">
        <v>81</v>
      </c>
      <c r="I75" s="58" t="s">
        <v>55</v>
      </c>
      <c r="J75" s="59">
        <v>18</v>
      </c>
      <c r="K75" s="59">
        <v>2</v>
      </c>
      <c r="L75" s="59">
        <v>8</v>
      </c>
      <c r="M75" s="59">
        <v>20</v>
      </c>
      <c r="N75" s="59">
        <v>10</v>
      </c>
      <c r="O75" s="59">
        <f t="shared" si="3"/>
        <v>58</v>
      </c>
      <c r="P75" s="59">
        <f t="shared" si="4"/>
        <v>99</v>
      </c>
      <c r="Q75" s="60" t="s">
        <v>1858</v>
      </c>
    </row>
    <row r="76" spans="1:17" ht="25.5" x14ac:dyDescent="0.25">
      <c r="A76" s="55" t="s">
        <v>221</v>
      </c>
      <c r="B76" s="55" t="s">
        <v>222</v>
      </c>
      <c r="C76" s="55" t="s">
        <v>213</v>
      </c>
      <c r="D76" s="56">
        <v>11</v>
      </c>
      <c r="E76" s="57" t="s">
        <v>143</v>
      </c>
      <c r="F76" s="55" t="s">
        <v>20</v>
      </c>
      <c r="G76" s="57" t="s">
        <v>60</v>
      </c>
      <c r="H76" s="55" t="s">
        <v>61</v>
      </c>
      <c r="I76" s="58" t="s">
        <v>23</v>
      </c>
      <c r="J76" s="59">
        <v>17</v>
      </c>
      <c r="K76" s="59">
        <v>0</v>
      </c>
      <c r="L76" s="59">
        <v>5</v>
      </c>
      <c r="M76" s="59">
        <v>20</v>
      </c>
      <c r="N76" s="59">
        <v>10</v>
      </c>
      <c r="O76" s="59">
        <f t="shared" si="3"/>
        <v>52</v>
      </c>
      <c r="P76" s="59">
        <f t="shared" si="4"/>
        <v>99</v>
      </c>
      <c r="Q76" s="60" t="s">
        <v>1858</v>
      </c>
    </row>
    <row r="77" spans="1:17" ht="38.25" x14ac:dyDescent="0.25">
      <c r="A77" s="66" t="s">
        <v>1816</v>
      </c>
      <c r="B77" s="66" t="s">
        <v>1005</v>
      </c>
      <c r="C77" s="66" t="s">
        <v>113</v>
      </c>
      <c r="D77" s="67"/>
      <c r="E77" s="68" t="s">
        <v>1596</v>
      </c>
      <c r="F77" s="66" t="s">
        <v>20</v>
      </c>
      <c r="G77" s="68" t="s">
        <v>997</v>
      </c>
      <c r="H77" s="68" t="s">
        <v>1238</v>
      </c>
      <c r="I77" s="69" t="s">
        <v>481</v>
      </c>
      <c r="J77" s="70">
        <v>5</v>
      </c>
      <c r="K77" s="70">
        <v>20</v>
      </c>
      <c r="L77" s="70">
        <v>20</v>
      </c>
      <c r="M77" s="70">
        <v>10</v>
      </c>
      <c r="N77" s="70">
        <v>20</v>
      </c>
      <c r="O77" s="73">
        <f t="shared" si="3"/>
        <v>75</v>
      </c>
      <c r="P77" s="70">
        <f t="shared" si="4"/>
        <v>99</v>
      </c>
      <c r="Q77" s="60" t="s">
        <v>1858</v>
      </c>
    </row>
    <row r="78" spans="1:17" ht="25.5" x14ac:dyDescent="0.25">
      <c r="A78" s="55" t="s">
        <v>223</v>
      </c>
      <c r="B78" s="55" t="s">
        <v>128</v>
      </c>
      <c r="C78" s="55" t="s">
        <v>224</v>
      </c>
      <c r="D78" s="56">
        <v>11</v>
      </c>
      <c r="E78" s="57" t="s">
        <v>225</v>
      </c>
      <c r="F78" s="55" t="s">
        <v>20</v>
      </c>
      <c r="G78" s="57" t="s">
        <v>60</v>
      </c>
      <c r="H78" s="55" t="s">
        <v>61</v>
      </c>
      <c r="I78" s="58" t="s">
        <v>226</v>
      </c>
      <c r="J78" s="59">
        <v>18</v>
      </c>
      <c r="K78" s="59">
        <v>8</v>
      </c>
      <c r="L78" s="59">
        <v>5</v>
      </c>
      <c r="M78" s="59">
        <v>20</v>
      </c>
      <c r="N78" s="59">
        <v>10</v>
      </c>
      <c r="O78" s="59">
        <f t="shared" si="3"/>
        <v>61</v>
      </c>
      <c r="P78" s="59">
        <f t="shared" si="4"/>
        <v>98</v>
      </c>
      <c r="Q78" s="60" t="s">
        <v>1858</v>
      </c>
    </row>
    <row r="79" spans="1:17" ht="25.5" x14ac:dyDescent="0.25">
      <c r="A79" s="55" t="s">
        <v>227</v>
      </c>
      <c r="B79" s="55" t="s">
        <v>204</v>
      </c>
      <c r="C79" s="55" t="s">
        <v>228</v>
      </c>
      <c r="D79" s="56">
        <v>11</v>
      </c>
      <c r="E79" s="57" t="s">
        <v>40</v>
      </c>
      <c r="F79" s="55" t="s">
        <v>20</v>
      </c>
      <c r="G79" s="57" t="s">
        <v>21</v>
      </c>
      <c r="H79" s="55" t="s">
        <v>22</v>
      </c>
      <c r="I79" s="58" t="s">
        <v>82</v>
      </c>
      <c r="J79" s="59">
        <v>18</v>
      </c>
      <c r="K79" s="59">
        <v>0</v>
      </c>
      <c r="L79" s="59">
        <v>17</v>
      </c>
      <c r="M79" s="59">
        <v>19</v>
      </c>
      <c r="N79" s="59">
        <v>0</v>
      </c>
      <c r="O79" s="59">
        <f t="shared" si="3"/>
        <v>54</v>
      </c>
      <c r="P79" s="59">
        <f t="shared" si="4"/>
        <v>98</v>
      </c>
      <c r="Q79" s="60" t="s">
        <v>1858</v>
      </c>
    </row>
    <row r="80" spans="1:17" ht="25.5" x14ac:dyDescent="0.25">
      <c r="A80" s="55" t="s">
        <v>229</v>
      </c>
      <c r="B80" s="55" t="s">
        <v>156</v>
      </c>
      <c r="C80" s="55" t="s">
        <v>230</v>
      </c>
      <c r="D80" s="56">
        <v>11</v>
      </c>
      <c r="E80" s="57" t="s">
        <v>231</v>
      </c>
      <c r="F80" s="55" t="s">
        <v>20</v>
      </c>
      <c r="G80" s="57" t="s">
        <v>232</v>
      </c>
      <c r="H80" s="55" t="s">
        <v>233</v>
      </c>
      <c r="I80" s="58" t="s">
        <v>158</v>
      </c>
      <c r="J80" s="59">
        <v>18</v>
      </c>
      <c r="K80" s="59">
        <v>6</v>
      </c>
      <c r="L80" s="59">
        <v>8</v>
      </c>
      <c r="M80" s="59">
        <v>20</v>
      </c>
      <c r="N80" s="59">
        <v>10</v>
      </c>
      <c r="O80" s="59">
        <f t="shared" si="3"/>
        <v>62</v>
      </c>
      <c r="P80" s="59">
        <f t="shared" si="4"/>
        <v>97</v>
      </c>
      <c r="Q80" s="60" t="s">
        <v>1858</v>
      </c>
    </row>
    <row r="81" spans="1:17" ht="25.5" x14ac:dyDescent="0.25">
      <c r="A81" s="55" t="s">
        <v>234</v>
      </c>
      <c r="B81" s="55" t="s">
        <v>152</v>
      </c>
      <c r="C81" s="55" t="s">
        <v>235</v>
      </c>
      <c r="D81" s="56">
        <v>11</v>
      </c>
      <c r="E81" s="57" t="s">
        <v>236</v>
      </c>
      <c r="F81" s="55" t="s">
        <v>20</v>
      </c>
      <c r="G81" s="57" t="s">
        <v>21</v>
      </c>
      <c r="H81" s="55" t="s">
        <v>81</v>
      </c>
      <c r="I81" s="58" t="s">
        <v>82</v>
      </c>
      <c r="J81" s="59">
        <v>18</v>
      </c>
      <c r="K81" s="59">
        <v>2</v>
      </c>
      <c r="L81" s="59">
        <v>13</v>
      </c>
      <c r="M81" s="59">
        <v>20</v>
      </c>
      <c r="N81" s="59">
        <v>0</v>
      </c>
      <c r="O81" s="59">
        <f t="shared" si="3"/>
        <v>53</v>
      </c>
      <c r="P81" s="59">
        <f t="shared" si="4"/>
        <v>97</v>
      </c>
      <c r="Q81" s="60" t="s">
        <v>1858</v>
      </c>
    </row>
    <row r="82" spans="1:17" ht="38.25" x14ac:dyDescent="0.25">
      <c r="A82" s="55" t="s">
        <v>237</v>
      </c>
      <c r="B82" s="55" t="s">
        <v>238</v>
      </c>
      <c r="C82" s="55" t="s">
        <v>239</v>
      </c>
      <c r="D82" s="56">
        <v>11</v>
      </c>
      <c r="E82" s="57" t="s">
        <v>240</v>
      </c>
      <c r="F82" s="55" t="s">
        <v>20</v>
      </c>
      <c r="G82" s="57" t="s">
        <v>21</v>
      </c>
      <c r="H82" s="55" t="s">
        <v>22</v>
      </c>
      <c r="I82" s="58" t="s">
        <v>121</v>
      </c>
      <c r="J82" s="59">
        <v>18</v>
      </c>
      <c r="K82" s="59">
        <v>0</v>
      </c>
      <c r="L82" s="59">
        <v>17</v>
      </c>
      <c r="M82" s="59">
        <v>20</v>
      </c>
      <c r="N82" s="59">
        <v>10</v>
      </c>
      <c r="O82" s="59">
        <f t="shared" si="3"/>
        <v>65</v>
      </c>
      <c r="P82" s="59">
        <f t="shared" si="4"/>
        <v>96</v>
      </c>
      <c r="Q82" s="60" t="s">
        <v>1858</v>
      </c>
    </row>
    <row r="83" spans="1:17" ht="25.5" x14ac:dyDescent="0.25">
      <c r="A83" s="55" t="s">
        <v>241</v>
      </c>
      <c r="B83" s="55" t="s">
        <v>242</v>
      </c>
      <c r="C83" s="55" t="s">
        <v>243</v>
      </c>
      <c r="D83" s="56">
        <v>11</v>
      </c>
      <c r="E83" s="57" t="s">
        <v>40</v>
      </c>
      <c r="F83" s="55" t="s">
        <v>20</v>
      </c>
      <c r="G83" s="57" t="s">
        <v>21</v>
      </c>
      <c r="H83" s="55" t="s">
        <v>71</v>
      </c>
      <c r="I83" s="58" t="s">
        <v>23</v>
      </c>
      <c r="J83" s="59">
        <v>18</v>
      </c>
      <c r="K83" s="59">
        <v>2</v>
      </c>
      <c r="L83" s="59">
        <v>3</v>
      </c>
      <c r="M83" s="59">
        <v>16</v>
      </c>
      <c r="N83" s="59">
        <v>10</v>
      </c>
      <c r="O83" s="59">
        <f t="shared" si="3"/>
        <v>49</v>
      </c>
      <c r="P83" s="59">
        <f t="shared" si="4"/>
        <v>96</v>
      </c>
      <c r="Q83" s="60" t="s">
        <v>1858</v>
      </c>
    </row>
    <row r="84" spans="1:17" ht="26.25" x14ac:dyDescent="0.25">
      <c r="A84" s="55" t="s">
        <v>244</v>
      </c>
      <c r="B84" s="55" t="s">
        <v>179</v>
      </c>
      <c r="C84" s="55" t="s">
        <v>75</v>
      </c>
      <c r="D84" s="56">
        <v>11</v>
      </c>
      <c r="E84" s="158" t="s">
        <v>1941</v>
      </c>
      <c r="F84" s="55" t="s">
        <v>20</v>
      </c>
      <c r="G84" s="57" t="s">
        <v>245</v>
      </c>
      <c r="H84" s="55" t="s">
        <v>246</v>
      </c>
      <c r="I84" s="58" t="s">
        <v>247</v>
      </c>
      <c r="J84" s="59">
        <v>18</v>
      </c>
      <c r="K84" s="59">
        <v>0</v>
      </c>
      <c r="L84" s="59">
        <v>8</v>
      </c>
      <c r="M84" s="59">
        <v>20</v>
      </c>
      <c r="N84" s="59">
        <v>20</v>
      </c>
      <c r="O84" s="59">
        <f t="shared" si="3"/>
        <v>66</v>
      </c>
      <c r="P84" s="59">
        <f t="shared" si="4"/>
        <v>96</v>
      </c>
      <c r="Q84" s="60" t="s">
        <v>1858</v>
      </c>
    </row>
    <row r="85" spans="1:17" ht="51" x14ac:dyDescent="0.25">
      <c r="A85" s="66" t="s">
        <v>1804</v>
      </c>
      <c r="B85" s="66" t="s">
        <v>57</v>
      </c>
      <c r="C85" s="66" t="s">
        <v>683</v>
      </c>
      <c r="D85" s="67">
        <v>11</v>
      </c>
      <c r="E85" s="68" t="s">
        <v>1779</v>
      </c>
      <c r="F85" s="66" t="s">
        <v>20</v>
      </c>
      <c r="G85" s="68" t="s">
        <v>997</v>
      </c>
      <c r="H85" s="66" t="s">
        <v>1238</v>
      </c>
      <c r="I85" s="69" t="s">
        <v>659</v>
      </c>
      <c r="J85" s="70">
        <v>18</v>
      </c>
      <c r="K85" s="70">
        <v>12</v>
      </c>
      <c r="L85" s="70">
        <v>0</v>
      </c>
      <c r="M85" s="70">
        <v>18</v>
      </c>
      <c r="N85" s="70">
        <v>20</v>
      </c>
      <c r="O85" s="70">
        <f t="shared" si="3"/>
        <v>68</v>
      </c>
      <c r="P85" s="70">
        <f t="shared" si="4"/>
        <v>96</v>
      </c>
      <c r="Q85" s="60" t="s">
        <v>1858</v>
      </c>
    </row>
    <row r="86" spans="1:17" ht="25.5" x14ac:dyDescent="0.25">
      <c r="A86" s="55" t="s">
        <v>248</v>
      </c>
      <c r="B86" s="55" t="s">
        <v>249</v>
      </c>
      <c r="C86" s="55" t="s">
        <v>250</v>
      </c>
      <c r="D86" s="56">
        <v>11</v>
      </c>
      <c r="E86" s="57" t="s">
        <v>40</v>
      </c>
      <c r="F86" s="55" t="s">
        <v>20</v>
      </c>
      <c r="G86" s="57" t="s">
        <v>21</v>
      </c>
      <c r="H86" s="55" t="s">
        <v>22</v>
      </c>
      <c r="I86" s="58" t="s">
        <v>114</v>
      </c>
      <c r="J86" s="59">
        <v>16</v>
      </c>
      <c r="K86" s="59">
        <v>2</v>
      </c>
      <c r="L86" s="59">
        <v>5</v>
      </c>
      <c r="M86" s="59">
        <v>20</v>
      </c>
      <c r="N86" s="59">
        <v>10</v>
      </c>
      <c r="O86" s="59">
        <f t="shared" si="3"/>
        <v>53</v>
      </c>
      <c r="P86" s="59">
        <f t="shared" si="4"/>
        <v>95</v>
      </c>
      <c r="Q86" s="60" t="s">
        <v>1858</v>
      </c>
    </row>
    <row r="87" spans="1:17" ht="25.5" x14ac:dyDescent="0.25">
      <c r="A87" s="55" t="s">
        <v>587</v>
      </c>
      <c r="B87" s="55" t="s">
        <v>588</v>
      </c>
      <c r="C87" s="55" t="s">
        <v>589</v>
      </c>
      <c r="D87" s="56">
        <v>11</v>
      </c>
      <c r="E87" s="57" t="s">
        <v>590</v>
      </c>
      <c r="F87" s="55" t="s">
        <v>20</v>
      </c>
      <c r="G87" s="57" t="s">
        <v>119</v>
      </c>
      <c r="H87" s="55" t="s">
        <v>591</v>
      </c>
      <c r="I87" s="58" t="s">
        <v>295</v>
      </c>
      <c r="J87" s="65">
        <v>16</v>
      </c>
      <c r="K87" s="65">
        <v>20</v>
      </c>
      <c r="L87" s="65">
        <v>10</v>
      </c>
      <c r="M87" s="65">
        <v>14</v>
      </c>
      <c r="N87" s="65">
        <v>10</v>
      </c>
      <c r="O87" s="59">
        <f t="shared" si="3"/>
        <v>70</v>
      </c>
      <c r="P87" s="59">
        <f t="shared" si="4"/>
        <v>95</v>
      </c>
      <c r="Q87" s="60" t="s">
        <v>1858</v>
      </c>
    </row>
    <row r="88" spans="1:17" ht="25.5" x14ac:dyDescent="0.25">
      <c r="A88" s="55" t="s">
        <v>251</v>
      </c>
      <c r="B88" s="55" t="s">
        <v>252</v>
      </c>
      <c r="C88" s="55" t="s">
        <v>253</v>
      </c>
      <c r="D88" s="56">
        <v>11</v>
      </c>
      <c r="E88" s="61" t="s">
        <v>254</v>
      </c>
      <c r="F88" s="55" t="s">
        <v>20</v>
      </c>
      <c r="G88" s="57" t="s">
        <v>21</v>
      </c>
      <c r="H88" s="55" t="s">
        <v>71</v>
      </c>
      <c r="I88" s="58" t="s">
        <v>255</v>
      </c>
      <c r="J88" s="59">
        <v>18</v>
      </c>
      <c r="K88" s="59">
        <v>0</v>
      </c>
      <c r="L88" s="59">
        <v>10</v>
      </c>
      <c r="M88" s="59">
        <v>20</v>
      </c>
      <c r="N88" s="59">
        <v>20</v>
      </c>
      <c r="O88" s="59">
        <f t="shared" si="3"/>
        <v>68</v>
      </c>
      <c r="P88" s="59">
        <f t="shared" si="4"/>
        <v>94</v>
      </c>
      <c r="Q88" s="60" t="s">
        <v>1858</v>
      </c>
    </row>
    <row r="89" spans="1:17" ht="25.5" x14ac:dyDescent="0.25">
      <c r="A89" s="55" t="s">
        <v>1376</v>
      </c>
      <c r="B89" s="55" t="s">
        <v>1377</v>
      </c>
      <c r="C89" s="55" t="s">
        <v>625</v>
      </c>
      <c r="D89" s="56">
        <v>11</v>
      </c>
      <c r="E89" s="57" t="s">
        <v>1378</v>
      </c>
      <c r="F89" s="55" t="s">
        <v>20</v>
      </c>
      <c r="G89" s="57" t="s">
        <v>134</v>
      </c>
      <c r="H89" s="55" t="s">
        <v>135</v>
      </c>
      <c r="I89" s="58" t="s">
        <v>82</v>
      </c>
      <c r="J89" s="59">
        <v>18</v>
      </c>
      <c r="K89" s="59">
        <v>0</v>
      </c>
      <c r="L89" s="59">
        <v>3</v>
      </c>
      <c r="M89" s="59">
        <v>19</v>
      </c>
      <c r="N89" s="59">
        <v>10</v>
      </c>
      <c r="O89" s="59">
        <f t="shared" si="3"/>
        <v>50</v>
      </c>
      <c r="P89" s="59">
        <f t="shared" si="4"/>
        <v>94</v>
      </c>
      <c r="Q89" s="60" t="s">
        <v>1858</v>
      </c>
    </row>
    <row r="90" spans="1:17" ht="25.5" x14ac:dyDescent="0.25">
      <c r="A90" s="160" t="s">
        <v>256</v>
      </c>
      <c r="B90" s="160" t="s">
        <v>257</v>
      </c>
      <c r="C90" s="160" t="s">
        <v>239</v>
      </c>
      <c r="D90" s="161">
        <v>10</v>
      </c>
      <c r="E90" s="159" t="s">
        <v>258</v>
      </c>
      <c r="F90" s="160" t="s">
        <v>20</v>
      </c>
      <c r="G90" s="159" t="s">
        <v>45</v>
      </c>
      <c r="H90" s="159" t="s">
        <v>22</v>
      </c>
      <c r="I90" s="104" t="s">
        <v>33</v>
      </c>
      <c r="J90" s="59">
        <v>10</v>
      </c>
      <c r="K90" s="59">
        <v>2</v>
      </c>
      <c r="L90" s="59">
        <v>5</v>
      </c>
      <c r="M90" s="59">
        <v>18</v>
      </c>
      <c r="N90" s="59">
        <v>10</v>
      </c>
      <c r="O90" s="59">
        <f t="shared" si="3"/>
        <v>45</v>
      </c>
      <c r="P90" s="59">
        <f t="shared" si="4"/>
        <v>93</v>
      </c>
      <c r="Q90" s="60" t="s">
        <v>1858</v>
      </c>
    </row>
    <row r="91" spans="1:17" ht="25.5" x14ac:dyDescent="0.25">
      <c r="A91" s="55" t="s">
        <v>630</v>
      </c>
      <c r="B91" s="55" t="s">
        <v>179</v>
      </c>
      <c r="C91" s="55" t="s">
        <v>320</v>
      </c>
      <c r="D91" s="56">
        <v>11</v>
      </c>
      <c r="E91" s="61" t="s">
        <v>631</v>
      </c>
      <c r="F91" s="55" t="s">
        <v>20</v>
      </c>
      <c r="G91" s="57" t="s">
        <v>595</v>
      </c>
      <c r="H91" s="55" t="s">
        <v>604</v>
      </c>
      <c r="I91" s="58" t="s">
        <v>340</v>
      </c>
      <c r="J91" s="65">
        <v>18</v>
      </c>
      <c r="K91" s="65">
        <v>0</v>
      </c>
      <c r="L91" s="65">
        <v>20</v>
      </c>
      <c r="M91" s="65">
        <v>13</v>
      </c>
      <c r="N91" s="65">
        <v>10</v>
      </c>
      <c r="O91" s="59">
        <f t="shared" si="3"/>
        <v>61</v>
      </c>
      <c r="P91" s="59">
        <f t="shared" si="4"/>
        <v>93</v>
      </c>
      <c r="Q91" s="60" t="s">
        <v>1858</v>
      </c>
    </row>
    <row r="92" spans="1:17" ht="38.25" x14ac:dyDescent="0.25">
      <c r="A92" s="55" t="s">
        <v>259</v>
      </c>
      <c r="B92" s="55" t="s">
        <v>260</v>
      </c>
      <c r="C92" s="55" t="s">
        <v>187</v>
      </c>
      <c r="D92" s="56">
        <v>11</v>
      </c>
      <c r="E92" s="57" t="s">
        <v>261</v>
      </c>
      <c r="F92" s="55" t="s">
        <v>20</v>
      </c>
      <c r="G92" s="57" t="s">
        <v>60</v>
      </c>
      <c r="H92" s="55" t="s">
        <v>61</v>
      </c>
      <c r="I92" s="58" t="s">
        <v>262</v>
      </c>
      <c r="J92" s="59">
        <v>17</v>
      </c>
      <c r="K92" s="59">
        <v>0</v>
      </c>
      <c r="L92" s="59">
        <v>10</v>
      </c>
      <c r="M92" s="59">
        <v>18</v>
      </c>
      <c r="N92" s="59">
        <v>10</v>
      </c>
      <c r="O92" s="59">
        <f t="shared" si="3"/>
        <v>55</v>
      </c>
      <c r="P92" s="59">
        <f t="shared" si="4"/>
        <v>91</v>
      </c>
      <c r="Q92" s="60" t="s">
        <v>1858</v>
      </c>
    </row>
    <row r="93" spans="1:17" ht="25.5" x14ac:dyDescent="0.25">
      <c r="A93" s="66" t="s">
        <v>1786</v>
      </c>
      <c r="B93" s="66" t="s">
        <v>672</v>
      </c>
      <c r="C93" s="66" t="s">
        <v>277</v>
      </c>
      <c r="D93" s="67">
        <v>11</v>
      </c>
      <c r="E93" s="68" t="s">
        <v>1787</v>
      </c>
      <c r="F93" s="66" t="s">
        <v>20</v>
      </c>
      <c r="G93" s="68" t="s">
        <v>997</v>
      </c>
      <c r="H93" s="66" t="s">
        <v>1238</v>
      </c>
      <c r="I93" s="69" t="s">
        <v>110</v>
      </c>
      <c r="J93" s="70">
        <v>18</v>
      </c>
      <c r="K93" s="70">
        <v>2</v>
      </c>
      <c r="L93" s="70">
        <v>11</v>
      </c>
      <c r="M93" s="70">
        <v>0</v>
      </c>
      <c r="N93" s="70">
        <v>20</v>
      </c>
      <c r="O93" s="70">
        <f t="shared" si="3"/>
        <v>51</v>
      </c>
      <c r="P93" s="70">
        <f t="shared" si="4"/>
        <v>91</v>
      </c>
      <c r="Q93" s="60" t="s">
        <v>1858</v>
      </c>
    </row>
    <row r="94" spans="1:17" ht="25.5" x14ac:dyDescent="0.25">
      <c r="A94" s="55" t="s">
        <v>263</v>
      </c>
      <c r="B94" s="55" t="s">
        <v>264</v>
      </c>
      <c r="C94" s="55" t="s">
        <v>113</v>
      </c>
      <c r="D94" s="56">
        <v>11</v>
      </c>
      <c r="E94" s="57" t="s">
        <v>265</v>
      </c>
      <c r="F94" s="55" t="s">
        <v>20</v>
      </c>
      <c r="G94" s="57" t="s">
        <v>21</v>
      </c>
      <c r="H94" s="55" t="s">
        <v>22</v>
      </c>
      <c r="I94" s="58" t="s">
        <v>158</v>
      </c>
      <c r="J94" s="59">
        <v>17</v>
      </c>
      <c r="K94" s="59">
        <v>0</v>
      </c>
      <c r="L94" s="59">
        <v>10</v>
      </c>
      <c r="M94" s="59">
        <v>20</v>
      </c>
      <c r="N94" s="59">
        <v>8</v>
      </c>
      <c r="O94" s="59">
        <f t="shared" si="3"/>
        <v>55</v>
      </c>
      <c r="P94" s="59">
        <f t="shared" si="4"/>
        <v>90</v>
      </c>
      <c r="Q94" s="60" t="s">
        <v>1858</v>
      </c>
    </row>
    <row r="95" spans="1:17" s="3" customFormat="1" ht="25.5" x14ac:dyDescent="0.25">
      <c r="A95" s="55" t="s">
        <v>478</v>
      </c>
      <c r="B95" s="55" t="s">
        <v>479</v>
      </c>
      <c r="C95" s="55" t="s">
        <v>170</v>
      </c>
      <c r="D95" s="56">
        <v>11</v>
      </c>
      <c r="E95" s="57" t="s">
        <v>480</v>
      </c>
      <c r="F95" s="55" t="s">
        <v>20</v>
      </c>
      <c r="G95" s="57" t="s">
        <v>470</v>
      </c>
      <c r="H95" s="55" t="s">
        <v>471</v>
      </c>
      <c r="I95" s="58" t="s">
        <v>481</v>
      </c>
      <c r="J95" s="59">
        <v>3</v>
      </c>
      <c r="K95" s="59">
        <v>10</v>
      </c>
      <c r="L95" s="59">
        <v>20</v>
      </c>
      <c r="M95" s="59">
        <v>13</v>
      </c>
      <c r="N95" s="59">
        <v>20</v>
      </c>
      <c r="O95" s="59">
        <f t="shared" si="3"/>
        <v>66</v>
      </c>
      <c r="P95" s="59">
        <f t="shared" si="4"/>
        <v>90</v>
      </c>
      <c r="Q95" s="60" t="s">
        <v>1858</v>
      </c>
    </row>
    <row r="96" spans="1:17" ht="25.5" x14ac:dyDescent="0.25">
      <c r="A96" s="74" t="s">
        <v>567</v>
      </c>
      <c r="B96" s="74" t="s">
        <v>39</v>
      </c>
      <c r="C96" s="74" t="s">
        <v>568</v>
      </c>
      <c r="D96" s="75">
        <v>11</v>
      </c>
      <c r="E96" s="76" t="s">
        <v>569</v>
      </c>
      <c r="F96" s="74" t="s">
        <v>20</v>
      </c>
      <c r="G96" s="76" t="s">
        <v>562</v>
      </c>
      <c r="H96" s="74" t="s">
        <v>566</v>
      </c>
      <c r="I96" s="77" t="s">
        <v>397</v>
      </c>
      <c r="J96" s="78">
        <v>16</v>
      </c>
      <c r="K96" s="78">
        <v>14</v>
      </c>
      <c r="L96" s="78">
        <v>6</v>
      </c>
      <c r="M96" s="78">
        <v>20</v>
      </c>
      <c r="N96" s="78">
        <v>0</v>
      </c>
      <c r="O96" s="78">
        <f t="shared" si="3"/>
        <v>56</v>
      </c>
      <c r="P96" s="78">
        <f t="shared" si="4"/>
        <v>90</v>
      </c>
      <c r="Q96" s="60" t="s">
        <v>1858</v>
      </c>
    </row>
    <row r="97" spans="1:17" ht="25.5" x14ac:dyDescent="0.25">
      <c r="A97" s="55" t="s">
        <v>266</v>
      </c>
      <c r="B97" s="55" t="s">
        <v>267</v>
      </c>
      <c r="C97" s="55" t="s">
        <v>106</v>
      </c>
      <c r="D97" s="56">
        <v>11</v>
      </c>
      <c r="E97" s="61" t="s">
        <v>268</v>
      </c>
      <c r="F97" s="55" t="s">
        <v>20</v>
      </c>
      <c r="G97" s="57" t="s">
        <v>21</v>
      </c>
      <c r="H97" s="55" t="s">
        <v>22</v>
      </c>
      <c r="I97" s="58" t="s">
        <v>262</v>
      </c>
      <c r="J97" s="59">
        <v>18</v>
      </c>
      <c r="K97" s="59">
        <v>9</v>
      </c>
      <c r="L97" s="59">
        <v>6</v>
      </c>
      <c r="M97" s="59">
        <v>20</v>
      </c>
      <c r="N97" s="59">
        <v>0</v>
      </c>
      <c r="O97" s="59">
        <f t="shared" si="3"/>
        <v>53</v>
      </c>
      <c r="P97" s="59">
        <f t="shared" si="4"/>
        <v>89</v>
      </c>
      <c r="Q97" s="60" t="s">
        <v>1858</v>
      </c>
    </row>
    <row r="98" spans="1:17" ht="25.5" x14ac:dyDescent="0.25">
      <c r="A98" s="160" t="s">
        <v>269</v>
      </c>
      <c r="B98" s="160" t="s">
        <v>57</v>
      </c>
      <c r="C98" s="160" t="s">
        <v>106</v>
      </c>
      <c r="D98" s="161">
        <v>10</v>
      </c>
      <c r="E98" s="159" t="s">
        <v>143</v>
      </c>
      <c r="F98" s="160" t="s">
        <v>20</v>
      </c>
      <c r="G98" s="159" t="s">
        <v>60</v>
      </c>
      <c r="H98" s="160" t="s">
        <v>270</v>
      </c>
      <c r="I98" s="104" t="s">
        <v>87</v>
      </c>
      <c r="J98" s="106">
        <v>18</v>
      </c>
      <c r="K98" s="106">
        <v>0</v>
      </c>
      <c r="L98" s="106">
        <v>15</v>
      </c>
      <c r="M98" s="106">
        <v>18</v>
      </c>
      <c r="N98" s="106">
        <v>0</v>
      </c>
      <c r="O98" s="106">
        <f t="shared" si="3"/>
        <v>51</v>
      </c>
      <c r="P98" s="106">
        <f t="shared" si="4"/>
        <v>89</v>
      </c>
      <c r="Q98" s="60" t="s">
        <v>1858</v>
      </c>
    </row>
    <row r="99" spans="1:17" ht="25.5" x14ac:dyDescent="0.25">
      <c r="A99" s="55" t="s">
        <v>271</v>
      </c>
      <c r="B99" s="55" t="s">
        <v>260</v>
      </c>
      <c r="C99" s="55" t="s">
        <v>31</v>
      </c>
      <c r="D99" s="56">
        <v>11</v>
      </c>
      <c r="E99" s="57" t="s">
        <v>272</v>
      </c>
      <c r="F99" s="55" t="s">
        <v>20</v>
      </c>
      <c r="G99" s="57" t="s">
        <v>21</v>
      </c>
      <c r="H99" s="55" t="s">
        <v>22</v>
      </c>
      <c r="I99" s="58" t="s">
        <v>247</v>
      </c>
      <c r="J99" s="59">
        <v>18</v>
      </c>
      <c r="K99" s="59">
        <v>10</v>
      </c>
      <c r="L99" s="59">
        <v>10</v>
      </c>
      <c r="M99" s="59">
        <v>0</v>
      </c>
      <c r="N99" s="59">
        <v>20</v>
      </c>
      <c r="O99" s="59">
        <f t="shared" ref="O99:O130" si="5">SUM(J99:N99)</f>
        <v>58</v>
      </c>
      <c r="P99" s="59">
        <f t="shared" si="4"/>
        <v>88</v>
      </c>
      <c r="Q99" s="60" t="s">
        <v>1858</v>
      </c>
    </row>
    <row r="100" spans="1:17" ht="25.5" x14ac:dyDescent="0.25">
      <c r="A100" s="160" t="s">
        <v>273</v>
      </c>
      <c r="B100" s="160" t="s">
        <v>274</v>
      </c>
      <c r="C100" s="160" t="s">
        <v>58</v>
      </c>
      <c r="D100" s="161">
        <v>10</v>
      </c>
      <c r="E100" s="159" t="s">
        <v>143</v>
      </c>
      <c r="F100" s="160" t="s">
        <v>20</v>
      </c>
      <c r="G100" s="159" t="s">
        <v>60</v>
      </c>
      <c r="H100" s="159" t="s">
        <v>61</v>
      </c>
      <c r="I100" s="104" t="s">
        <v>226</v>
      </c>
      <c r="J100" s="59">
        <v>0</v>
      </c>
      <c r="K100" s="59">
        <v>0</v>
      </c>
      <c r="L100" s="59">
        <v>13</v>
      </c>
      <c r="M100" s="59">
        <v>18</v>
      </c>
      <c r="N100" s="59">
        <v>20</v>
      </c>
      <c r="O100" s="59">
        <f t="shared" si="5"/>
        <v>51</v>
      </c>
      <c r="P100" s="59">
        <f t="shared" si="4"/>
        <v>88</v>
      </c>
      <c r="Q100" s="60" t="s">
        <v>1858</v>
      </c>
    </row>
    <row r="101" spans="1:17" ht="25.5" x14ac:dyDescent="0.25">
      <c r="A101" s="55" t="s">
        <v>275</v>
      </c>
      <c r="B101" s="55" t="s">
        <v>201</v>
      </c>
      <c r="C101" s="55" t="s">
        <v>113</v>
      </c>
      <c r="D101" s="56">
        <v>11</v>
      </c>
      <c r="E101" s="57" t="s">
        <v>40</v>
      </c>
      <c r="F101" s="55" t="s">
        <v>20</v>
      </c>
      <c r="G101" s="57" t="s">
        <v>21</v>
      </c>
      <c r="H101" s="55" t="s">
        <v>22</v>
      </c>
      <c r="I101" s="58" t="s">
        <v>121</v>
      </c>
      <c r="J101" s="59">
        <v>18</v>
      </c>
      <c r="K101" s="59">
        <v>2</v>
      </c>
      <c r="L101" s="59">
        <v>8</v>
      </c>
      <c r="M101" s="59">
        <v>18</v>
      </c>
      <c r="N101" s="59">
        <v>10</v>
      </c>
      <c r="O101" s="59">
        <f t="shared" si="5"/>
        <v>56</v>
      </c>
      <c r="P101" s="59">
        <f t="shared" si="4"/>
        <v>87</v>
      </c>
      <c r="Q101" s="60" t="s">
        <v>1858</v>
      </c>
    </row>
    <row r="102" spans="1:17" ht="25.5" x14ac:dyDescent="0.25">
      <c r="A102" s="55" t="s">
        <v>276</v>
      </c>
      <c r="B102" s="55" t="s">
        <v>30</v>
      </c>
      <c r="C102" s="55" t="s">
        <v>277</v>
      </c>
      <c r="D102" s="56">
        <v>11</v>
      </c>
      <c r="E102" s="57" t="s">
        <v>40</v>
      </c>
      <c r="F102" s="55" t="s">
        <v>20</v>
      </c>
      <c r="G102" s="57" t="s">
        <v>45</v>
      </c>
      <c r="H102" s="55" t="s">
        <v>278</v>
      </c>
      <c r="I102" s="58" t="s">
        <v>279</v>
      </c>
      <c r="J102" s="59">
        <v>18</v>
      </c>
      <c r="K102" s="59">
        <v>20</v>
      </c>
      <c r="L102" s="59">
        <v>0</v>
      </c>
      <c r="M102" s="59">
        <v>16</v>
      </c>
      <c r="N102" s="59">
        <v>0</v>
      </c>
      <c r="O102" s="59">
        <f t="shared" si="5"/>
        <v>54</v>
      </c>
      <c r="P102" s="59">
        <f t="shared" si="4"/>
        <v>87</v>
      </c>
      <c r="Q102" s="60" t="s">
        <v>1858</v>
      </c>
    </row>
    <row r="103" spans="1:17" ht="51" x14ac:dyDescent="0.25">
      <c r="A103" s="55" t="s">
        <v>578</v>
      </c>
      <c r="B103" s="55" t="s">
        <v>39</v>
      </c>
      <c r="C103" s="55" t="s">
        <v>18</v>
      </c>
      <c r="D103" s="56">
        <v>11</v>
      </c>
      <c r="E103" s="57" t="s">
        <v>579</v>
      </c>
      <c r="F103" s="55" t="s">
        <v>20</v>
      </c>
      <c r="G103" s="57" t="s">
        <v>562</v>
      </c>
      <c r="H103" s="55" t="s">
        <v>580</v>
      </c>
      <c r="I103" s="58" t="s">
        <v>163</v>
      </c>
      <c r="J103" s="59">
        <v>10</v>
      </c>
      <c r="K103" s="59">
        <v>18</v>
      </c>
      <c r="L103" s="59">
        <v>3</v>
      </c>
      <c r="M103" s="59">
        <v>13</v>
      </c>
      <c r="N103" s="59">
        <v>0</v>
      </c>
      <c r="O103" s="59">
        <f t="shared" si="5"/>
        <v>44</v>
      </c>
      <c r="P103" s="59">
        <f t="shared" si="4"/>
        <v>87</v>
      </c>
      <c r="Q103" s="60" t="s">
        <v>1858</v>
      </c>
    </row>
    <row r="104" spans="1:17" ht="25.5" x14ac:dyDescent="0.25">
      <c r="A104" s="55" t="s">
        <v>635</v>
      </c>
      <c r="B104" s="55" t="s">
        <v>346</v>
      </c>
      <c r="C104" s="55" t="s">
        <v>26</v>
      </c>
      <c r="D104" s="56">
        <v>11</v>
      </c>
      <c r="E104" s="57" t="s">
        <v>636</v>
      </c>
      <c r="F104" s="55" t="s">
        <v>20</v>
      </c>
      <c r="G104" s="57" t="s">
        <v>595</v>
      </c>
      <c r="H104" s="55" t="s">
        <v>596</v>
      </c>
      <c r="I104" s="58" t="s">
        <v>279</v>
      </c>
      <c r="J104" s="65">
        <v>16</v>
      </c>
      <c r="K104" s="65">
        <v>0</v>
      </c>
      <c r="L104" s="65">
        <v>15</v>
      </c>
      <c r="M104" s="65">
        <v>13</v>
      </c>
      <c r="N104" s="65">
        <v>10</v>
      </c>
      <c r="O104" s="59">
        <f t="shared" si="5"/>
        <v>54</v>
      </c>
      <c r="P104" s="59">
        <f t="shared" si="4"/>
        <v>87</v>
      </c>
      <c r="Q104" s="60" t="s">
        <v>1858</v>
      </c>
    </row>
    <row r="105" spans="1:17" ht="25.5" x14ac:dyDescent="0.25">
      <c r="A105" s="55" t="s">
        <v>280</v>
      </c>
      <c r="B105" s="55" t="s">
        <v>281</v>
      </c>
      <c r="C105" s="55" t="s">
        <v>282</v>
      </c>
      <c r="D105" s="56">
        <v>11</v>
      </c>
      <c r="E105" s="61" t="s">
        <v>283</v>
      </c>
      <c r="F105" s="55" t="s">
        <v>20</v>
      </c>
      <c r="G105" s="57" t="s">
        <v>21</v>
      </c>
      <c r="H105" s="55" t="s">
        <v>22</v>
      </c>
      <c r="I105" s="58" t="s">
        <v>202</v>
      </c>
      <c r="J105" s="59">
        <v>10</v>
      </c>
      <c r="K105" s="59">
        <v>0</v>
      </c>
      <c r="L105" s="59">
        <v>15</v>
      </c>
      <c r="M105" s="59">
        <v>14</v>
      </c>
      <c r="N105" s="59">
        <v>0</v>
      </c>
      <c r="O105" s="59">
        <f t="shared" si="5"/>
        <v>39</v>
      </c>
      <c r="P105" s="59">
        <f t="shared" si="4"/>
        <v>85</v>
      </c>
      <c r="Q105" s="60" t="s">
        <v>1858</v>
      </c>
    </row>
    <row r="106" spans="1:17" ht="38.25" x14ac:dyDescent="0.25">
      <c r="A106" s="55" t="s">
        <v>284</v>
      </c>
      <c r="B106" s="55" t="s">
        <v>249</v>
      </c>
      <c r="C106" s="55" t="s">
        <v>106</v>
      </c>
      <c r="D106" s="56">
        <v>11</v>
      </c>
      <c r="E106" s="57" t="s">
        <v>285</v>
      </c>
      <c r="F106" s="55" t="s">
        <v>20</v>
      </c>
      <c r="G106" s="57" t="s">
        <v>45</v>
      </c>
      <c r="H106" s="55" t="s">
        <v>286</v>
      </c>
      <c r="I106" s="58" t="s">
        <v>287</v>
      </c>
      <c r="J106" s="59">
        <v>18</v>
      </c>
      <c r="K106" s="59">
        <v>20</v>
      </c>
      <c r="L106" s="59">
        <v>10</v>
      </c>
      <c r="M106" s="59">
        <v>20</v>
      </c>
      <c r="N106" s="59">
        <v>0</v>
      </c>
      <c r="O106" s="59">
        <f t="shared" si="5"/>
        <v>68</v>
      </c>
      <c r="P106" s="59">
        <f t="shared" si="4"/>
        <v>85</v>
      </c>
      <c r="Q106" s="60" t="s">
        <v>1858</v>
      </c>
    </row>
    <row r="107" spans="1:17" ht="38.25" x14ac:dyDescent="0.25">
      <c r="A107" s="55" t="s">
        <v>1386</v>
      </c>
      <c r="B107" s="55" t="s">
        <v>48</v>
      </c>
      <c r="C107" s="55" t="s">
        <v>1387</v>
      </c>
      <c r="D107" s="56">
        <v>11</v>
      </c>
      <c r="E107" s="57" t="s">
        <v>1388</v>
      </c>
      <c r="F107" s="55" t="s">
        <v>20</v>
      </c>
      <c r="G107" s="57" t="s">
        <v>1389</v>
      </c>
      <c r="H107" s="55" t="s">
        <v>1390</v>
      </c>
      <c r="I107" s="58" t="s">
        <v>340</v>
      </c>
      <c r="J107" s="59">
        <v>18</v>
      </c>
      <c r="K107" s="59">
        <v>2</v>
      </c>
      <c r="L107" s="59">
        <v>2</v>
      </c>
      <c r="M107" s="59">
        <v>20</v>
      </c>
      <c r="N107" s="59">
        <v>10</v>
      </c>
      <c r="O107" s="59">
        <f t="shared" si="5"/>
        <v>52</v>
      </c>
      <c r="P107" s="59">
        <f t="shared" si="4"/>
        <v>84</v>
      </c>
      <c r="Q107" s="60" t="s">
        <v>1858</v>
      </c>
    </row>
    <row r="108" spans="1:17" ht="51" x14ac:dyDescent="0.25">
      <c r="A108" s="55" t="s">
        <v>288</v>
      </c>
      <c r="B108" s="55" t="s">
        <v>289</v>
      </c>
      <c r="C108" s="55" t="s">
        <v>290</v>
      </c>
      <c r="D108" s="56">
        <v>11</v>
      </c>
      <c r="E108" s="57" t="s">
        <v>291</v>
      </c>
      <c r="F108" s="55" t="s">
        <v>20</v>
      </c>
      <c r="G108" s="57" t="s">
        <v>21</v>
      </c>
      <c r="H108" s="55" t="s">
        <v>22</v>
      </c>
      <c r="I108" s="58" t="s">
        <v>292</v>
      </c>
      <c r="J108" s="59">
        <v>6</v>
      </c>
      <c r="K108" s="59">
        <v>10</v>
      </c>
      <c r="L108" s="59">
        <v>10</v>
      </c>
      <c r="M108" s="59">
        <v>20</v>
      </c>
      <c r="N108" s="59">
        <v>10</v>
      </c>
      <c r="O108" s="59">
        <f t="shared" si="5"/>
        <v>56</v>
      </c>
      <c r="P108" s="59">
        <f t="shared" si="4"/>
        <v>83</v>
      </c>
      <c r="Q108" s="60" t="s">
        <v>1858</v>
      </c>
    </row>
    <row r="109" spans="1:17" ht="25.5" x14ac:dyDescent="0.25">
      <c r="A109" s="55" t="s">
        <v>293</v>
      </c>
      <c r="B109" s="55" t="s">
        <v>96</v>
      </c>
      <c r="C109" s="55" t="s">
        <v>106</v>
      </c>
      <c r="D109" s="56">
        <v>11</v>
      </c>
      <c r="E109" s="57" t="s">
        <v>294</v>
      </c>
      <c r="F109" s="55" t="s">
        <v>20</v>
      </c>
      <c r="G109" s="57" t="s">
        <v>21</v>
      </c>
      <c r="H109" s="55" t="s">
        <v>22</v>
      </c>
      <c r="I109" s="58" t="s">
        <v>295</v>
      </c>
      <c r="J109" s="59">
        <v>18</v>
      </c>
      <c r="K109" s="59">
        <v>8</v>
      </c>
      <c r="L109" s="59">
        <v>3</v>
      </c>
      <c r="M109" s="59">
        <v>18</v>
      </c>
      <c r="N109" s="59">
        <v>10</v>
      </c>
      <c r="O109" s="59">
        <f t="shared" si="5"/>
        <v>57</v>
      </c>
      <c r="P109" s="59">
        <f t="shared" si="4"/>
        <v>82</v>
      </c>
      <c r="Q109" s="60" t="s">
        <v>1858</v>
      </c>
    </row>
    <row r="110" spans="1:17" ht="25.5" x14ac:dyDescent="0.25">
      <c r="A110" s="55" t="s">
        <v>296</v>
      </c>
      <c r="B110" s="55" t="s">
        <v>222</v>
      </c>
      <c r="C110" s="55" t="s">
        <v>75</v>
      </c>
      <c r="D110" s="56">
        <v>11</v>
      </c>
      <c r="E110" s="57" t="s">
        <v>297</v>
      </c>
      <c r="F110" s="55" t="s">
        <v>20</v>
      </c>
      <c r="G110" s="57" t="s">
        <v>45</v>
      </c>
      <c r="H110" s="55" t="s">
        <v>298</v>
      </c>
      <c r="I110" s="58" t="s">
        <v>299</v>
      </c>
      <c r="J110" s="59">
        <v>18</v>
      </c>
      <c r="K110" s="59">
        <v>8</v>
      </c>
      <c r="L110" s="59">
        <v>3</v>
      </c>
      <c r="M110" s="59">
        <v>15</v>
      </c>
      <c r="N110" s="59">
        <v>8</v>
      </c>
      <c r="O110" s="59">
        <f t="shared" si="5"/>
        <v>52</v>
      </c>
      <c r="P110" s="59">
        <f t="shared" si="4"/>
        <v>81</v>
      </c>
      <c r="Q110" s="60" t="s">
        <v>1858</v>
      </c>
    </row>
    <row r="111" spans="1:17" ht="25.5" x14ac:dyDescent="0.25">
      <c r="A111" s="160" t="s">
        <v>300</v>
      </c>
      <c r="B111" s="160" t="s">
        <v>301</v>
      </c>
      <c r="C111" s="160" t="s">
        <v>302</v>
      </c>
      <c r="D111" s="161">
        <v>10</v>
      </c>
      <c r="E111" s="159" t="s">
        <v>303</v>
      </c>
      <c r="F111" s="160" t="s">
        <v>20</v>
      </c>
      <c r="G111" s="159" t="s">
        <v>60</v>
      </c>
      <c r="H111" s="160" t="s">
        <v>304</v>
      </c>
      <c r="I111" s="104" t="s">
        <v>82</v>
      </c>
      <c r="J111" s="106">
        <v>0</v>
      </c>
      <c r="K111" s="59">
        <v>0</v>
      </c>
      <c r="L111" s="59">
        <v>0</v>
      </c>
      <c r="M111" s="59">
        <v>16</v>
      </c>
      <c r="N111" s="59">
        <v>20</v>
      </c>
      <c r="O111" s="59">
        <f t="shared" si="5"/>
        <v>36</v>
      </c>
      <c r="P111" s="59">
        <f t="shared" si="4"/>
        <v>80</v>
      </c>
      <c r="Q111" s="60" t="s">
        <v>1858</v>
      </c>
    </row>
    <row r="112" spans="1:17" ht="25.5" x14ac:dyDescent="0.25">
      <c r="A112" s="55" t="s">
        <v>305</v>
      </c>
      <c r="B112" s="55" t="s">
        <v>306</v>
      </c>
      <c r="C112" s="55" t="s">
        <v>307</v>
      </c>
      <c r="D112" s="56">
        <v>11</v>
      </c>
      <c r="E112" s="57" t="s">
        <v>308</v>
      </c>
      <c r="F112" s="55" t="s">
        <v>20</v>
      </c>
      <c r="G112" s="57" t="s">
        <v>21</v>
      </c>
      <c r="H112" s="55" t="s">
        <v>71</v>
      </c>
      <c r="I112" s="58" t="s">
        <v>299</v>
      </c>
      <c r="J112" s="59">
        <v>10</v>
      </c>
      <c r="K112" s="59">
        <v>0</v>
      </c>
      <c r="L112" s="59">
        <v>12</v>
      </c>
      <c r="M112" s="59">
        <v>9</v>
      </c>
      <c r="N112" s="59">
        <v>20</v>
      </c>
      <c r="O112" s="59">
        <f t="shared" si="5"/>
        <v>51</v>
      </c>
      <c r="P112" s="59">
        <f t="shared" si="4"/>
        <v>80</v>
      </c>
      <c r="Q112" s="60" t="s">
        <v>1858</v>
      </c>
    </row>
    <row r="113" spans="1:17" ht="38.25" x14ac:dyDescent="0.25">
      <c r="A113" s="66" t="s">
        <v>1788</v>
      </c>
      <c r="B113" s="66" t="s">
        <v>1623</v>
      </c>
      <c r="C113" s="66" t="s">
        <v>239</v>
      </c>
      <c r="D113" s="67">
        <v>11</v>
      </c>
      <c r="E113" s="68" t="s">
        <v>1789</v>
      </c>
      <c r="F113" s="66" t="s">
        <v>20</v>
      </c>
      <c r="G113" s="68" t="s">
        <v>997</v>
      </c>
      <c r="H113" s="66" t="s">
        <v>1238</v>
      </c>
      <c r="I113" s="69" t="s">
        <v>364</v>
      </c>
      <c r="J113" s="70">
        <v>19</v>
      </c>
      <c r="K113" s="70">
        <v>20</v>
      </c>
      <c r="L113" s="70">
        <v>0</v>
      </c>
      <c r="M113" s="70">
        <v>4</v>
      </c>
      <c r="N113" s="70">
        <v>15</v>
      </c>
      <c r="O113" s="70">
        <f t="shared" si="5"/>
        <v>58</v>
      </c>
      <c r="P113" s="70">
        <f t="shared" si="4"/>
        <v>80</v>
      </c>
      <c r="Q113" s="60" t="s">
        <v>1858</v>
      </c>
    </row>
    <row r="114" spans="1:17" ht="25.5" x14ac:dyDescent="0.25">
      <c r="A114" s="55" t="s">
        <v>309</v>
      </c>
      <c r="B114" s="55" t="s">
        <v>222</v>
      </c>
      <c r="C114" s="55" t="s">
        <v>193</v>
      </c>
      <c r="D114" s="56">
        <v>11</v>
      </c>
      <c r="E114" s="57" t="s">
        <v>310</v>
      </c>
      <c r="F114" s="55" t="s">
        <v>20</v>
      </c>
      <c r="G114" s="57" t="s">
        <v>21</v>
      </c>
      <c r="H114" s="55" t="s">
        <v>22</v>
      </c>
      <c r="I114" s="58" t="s">
        <v>121</v>
      </c>
      <c r="J114" s="59">
        <v>18</v>
      </c>
      <c r="K114" s="59">
        <v>0</v>
      </c>
      <c r="L114" s="59">
        <v>6</v>
      </c>
      <c r="M114" s="59">
        <v>4</v>
      </c>
      <c r="N114" s="59">
        <v>20</v>
      </c>
      <c r="O114" s="59">
        <f t="shared" si="5"/>
        <v>48</v>
      </c>
      <c r="P114" s="59">
        <f t="shared" si="4"/>
        <v>79</v>
      </c>
      <c r="Q114" s="60" t="s">
        <v>1858</v>
      </c>
    </row>
    <row r="115" spans="1:17" ht="25.5" x14ac:dyDescent="0.25">
      <c r="A115" s="55" t="s">
        <v>1533</v>
      </c>
      <c r="B115" s="55" t="s">
        <v>89</v>
      </c>
      <c r="C115" s="55" t="s">
        <v>665</v>
      </c>
      <c r="D115" s="56">
        <v>11</v>
      </c>
      <c r="E115" s="57" t="s">
        <v>1528</v>
      </c>
      <c r="F115" s="55" t="s">
        <v>20</v>
      </c>
      <c r="G115" s="57" t="s">
        <v>1196</v>
      </c>
      <c r="H115" s="55" t="s">
        <v>1534</v>
      </c>
      <c r="I115" s="58" t="s">
        <v>196</v>
      </c>
      <c r="J115" s="59">
        <v>4</v>
      </c>
      <c r="K115" s="59">
        <v>2</v>
      </c>
      <c r="L115" s="59">
        <v>5</v>
      </c>
      <c r="M115" s="59">
        <v>18</v>
      </c>
      <c r="N115" s="59">
        <v>0</v>
      </c>
      <c r="O115" s="59">
        <f t="shared" si="5"/>
        <v>29</v>
      </c>
      <c r="P115" s="59">
        <f t="shared" si="4"/>
        <v>79</v>
      </c>
      <c r="Q115" s="60" t="s">
        <v>1858</v>
      </c>
    </row>
    <row r="116" spans="1:17" ht="25.5" x14ac:dyDescent="0.25">
      <c r="A116" s="55" t="s">
        <v>311</v>
      </c>
      <c r="B116" s="55" t="s">
        <v>312</v>
      </c>
      <c r="C116" s="55" t="s">
        <v>213</v>
      </c>
      <c r="D116" s="56">
        <v>11</v>
      </c>
      <c r="E116" s="57" t="s">
        <v>40</v>
      </c>
      <c r="F116" s="55" t="s">
        <v>20</v>
      </c>
      <c r="G116" s="57" t="s">
        <v>21</v>
      </c>
      <c r="H116" s="55" t="s">
        <v>22</v>
      </c>
      <c r="I116" s="58" t="s">
        <v>299</v>
      </c>
      <c r="J116" s="59">
        <v>16</v>
      </c>
      <c r="K116" s="59">
        <v>0</v>
      </c>
      <c r="L116" s="59">
        <v>3</v>
      </c>
      <c r="M116" s="59">
        <v>10</v>
      </c>
      <c r="N116" s="59">
        <v>20</v>
      </c>
      <c r="O116" s="59">
        <f t="shared" si="5"/>
        <v>49</v>
      </c>
      <c r="P116" s="59">
        <f t="shared" si="4"/>
        <v>78</v>
      </c>
      <c r="Q116" s="60" t="s">
        <v>1858</v>
      </c>
    </row>
    <row r="117" spans="1:17" ht="25.5" x14ac:dyDescent="0.25">
      <c r="A117" s="55" t="s">
        <v>313</v>
      </c>
      <c r="B117" s="55" t="s">
        <v>306</v>
      </c>
      <c r="C117" s="55" t="s">
        <v>211</v>
      </c>
      <c r="D117" s="56">
        <v>11</v>
      </c>
      <c r="E117" s="57" t="s">
        <v>40</v>
      </c>
      <c r="F117" s="55" t="s">
        <v>20</v>
      </c>
      <c r="G117" s="57" t="s">
        <v>45</v>
      </c>
      <c r="H117" s="55" t="s">
        <v>22</v>
      </c>
      <c r="I117" s="58" t="s">
        <v>262</v>
      </c>
      <c r="J117" s="59">
        <v>0</v>
      </c>
      <c r="K117" s="59">
        <v>2</v>
      </c>
      <c r="L117" s="59">
        <v>5</v>
      </c>
      <c r="M117" s="59">
        <v>20</v>
      </c>
      <c r="N117" s="59">
        <v>15</v>
      </c>
      <c r="O117" s="59">
        <f t="shared" si="5"/>
        <v>42</v>
      </c>
      <c r="P117" s="59">
        <f t="shared" si="4"/>
        <v>78</v>
      </c>
      <c r="Q117" s="60" t="s">
        <v>1858</v>
      </c>
    </row>
    <row r="118" spans="1:17" ht="38.25" x14ac:dyDescent="0.25">
      <c r="A118" s="55" t="s">
        <v>1370</v>
      </c>
      <c r="B118" s="55" t="s">
        <v>175</v>
      </c>
      <c r="C118" s="55" t="s">
        <v>1000</v>
      </c>
      <c r="D118" s="56">
        <v>11</v>
      </c>
      <c r="E118" s="57" t="s">
        <v>1371</v>
      </c>
      <c r="F118" s="55" t="s">
        <v>20</v>
      </c>
      <c r="G118" s="57" t="s">
        <v>134</v>
      </c>
      <c r="H118" s="55" t="s">
        <v>135</v>
      </c>
      <c r="I118" s="58" t="s">
        <v>205</v>
      </c>
      <c r="J118" s="59">
        <v>2</v>
      </c>
      <c r="K118" s="59">
        <v>0</v>
      </c>
      <c r="L118" s="59">
        <v>5</v>
      </c>
      <c r="M118" s="59">
        <v>20</v>
      </c>
      <c r="N118" s="59">
        <v>0</v>
      </c>
      <c r="O118" s="59">
        <f t="shared" si="5"/>
        <v>27</v>
      </c>
      <c r="P118" s="59">
        <f t="shared" si="4"/>
        <v>78</v>
      </c>
      <c r="Q118" s="60" t="s">
        <v>1858</v>
      </c>
    </row>
    <row r="119" spans="1:17" ht="25.5" x14ac:dyDescent="0.25">
      <c r="A119" s="55" t="s">
        <v>314</v>
      </c>
      <c r="B119" s="55" t="s">
        <v>156</v>
      </c>
      <c r="C119" s="55" t="s">
        <v>113</v>
      </c>
      <c r="D119" s="56">
        <v>11</v>
      </c>
      <c r="E119" s="57" t="s">
        <v>315</v>
      </c>
      <c r="F119" s="55" t="s">
        <v>20</v>
      </c>
      <c r="G119" s="57" t="s">
        <v>21</v>
      </c>
      <c r="H119" s="55" t="s">
        <v>71</v>
      </c>
      <c r="I119" s="58" t="s">
        <v>66</v>
      </c>
      <c r="J119" s="59">
        <v>2</v>
      </c>
      <c r="K119" s="59">
        <v>6</v>
      </c>
      <c r="L119" s="59">
        <v>5</v>
      </c>
      <c r="M119" s="59">
        <v>20</v>
      </c>
      <c r="N119" s="59">
        <v>5</v>
      </c>
      <c r="O119" s="59">
        <f t="shared" si="5"/>
        <v>38</v>
      </c>
      <c r="P119" s="59">
        <f t="shared" si="4"/>
        <v>77</v>
      </c>
      <c r="Q119" s="60" t="s">
        <v>1858</v>
      </c>
    </row>
    <row r="120" spans="1:17" ht="25.5" x14ac:dyDescent="0.25">
      <c r="A120" s="55" t="s">
        <v>316</v>
      </c>
      <c r="B120" s="55" t="s">
        <v>156</v>
      </c>
      <c r="C120" s="55" t="s">
        <v>180</v>
      </c>
      <c r="D120" s="56">
        <v>11</v>
      </c>
      <c r="E120" s="57" t="s">
        <v>317</v>
      </c>
      <c r="F120" s="55" t="s">
        <v>20</v>
      </c>
      <c r="G120" s="57" t="s">
        <v>45</v>
      </c>
      <c r="H120" s="55" t="s">
        <v>318</v>
      </c>
      <c r="I120" s="58" t="s">
        <v>87</v>
      </c>
      <c r="J120" s="59">
        <v>5</v>
      </c>
      <c r="K120" s="59">
        <v>0</v>
      </c>
      <c r="L120" s="59">
        <v>15</v>
      </c>
      <c r="M120" s="59">
        <v>18</v>
      </c>
      <c r="N120" s="59">
        <v>0</v>
      </c>
      <c r="O120" s="59">
        <f t="shared" si="5"/>
        <v>38</v>
      </c>
      <c r="P120" s="59">
        <f t="shared" si="4"/>
        <v>76</v>
      </c>
      <c r="Q120" s="60" t="s">
        <v>1858</v>
      </c>
    </row>
    <row r="121" spans="1:17" ht="25.5" x14ac:dyDescent="0.25">
      <c r="A121" s="160" t="s">
        <v>319</v>
      </c>
      <c r="B121" s="160" t="s">
        <v>219</v>
      </c>
      <c r="C121" s="160" t="s">
        <v>320</v>
      </c>
      <c r="D121" s="161">
        <v>10</v>
      </c>
      <c r="E121" s="159" t="s">
        <v>143</v>
      </c>
      <c r="F121" s="160" t="s">
        <v>20</v>
      </c>
      <c r="G121" s="159" t="s">
        <v>60</v>
      </c>
      <c r="H121" s="160" t="s">
        <v>61</v>
      </c>
      <c r="I121" s="104" t="s">
        <v>110</v>
      </c>
      <c r="J121" s="106">
        <v>0</v>
      </c>
      <c r="K121" s="59">
        <v>0</v>
      </c>
      <c r="L121" s="59">
        <v>15</v>
      </c>
      <c r="M121" s="59">
        <v>19</v>
      </c>
      <c r="N121" s="59">
        <v>0</v>
      </c>
      <c r="O121" s="59">
        <f t="shared" si="5"/>
        <v>34</v>
      </c>
      <c r="P121" s="59">
        <f t="shared" si="4"/>
        <v>74</v>
      </c>
      <c r="Q121" s="60" t="s">
        <v>1858</v>
      </c>
    </row>
    <row r="122" spans="1:17" ht="25.5" x14ac:dyDescent="0.25">
      <c r="A122" s="66" t="s">
        <v>592</v>
      </c>
      <c r="B122" s="66" t="s">
        <v>42</v>
      </c>
      <c r="C122" s="66" t="s">
        <v>106</v>
      </c>
      <c r="D122" s="67">
        <v>11</v>
      </c>
      <c r="E122" s="68" t="s">
        <v>1697</v>
      </c>
      <c r="F122" s="66" t="s">
        <v>20</v>
      </c>
      <c r="G122" s="68" t="s">
        <v>997</v>
      </c>
      <c r="H122" s="66" t="s">
        <v>1238</v>
      </c>
      <c r="I122" s="69" t="s">
        <v>247</v>
      </c>
      <c r="J122" s="70">
        <v>19</v>
      </c>
      <c r="K122" s="70">
        <v>2</v>
      </c>
      <c r="L122" s="70">
        <v>3</v>
      </c>
      <c r="M122" s="70">
        <v>20</v>
      </c>
      <c r="N122" s="70">
        <v>0</v>
      </c>
      <c r="O122" s="70">
        <f t="shared" si="5"/>
        <v>44</v>
      </c>
      <c r="P122" s="70">
        <f t="shared" si="4"/>
        <v>74</v>
      </c>
      <c r="Q122" s="60" t="s">
        <v>1858</v>
      </c>
    </row>
    <row r="123" spans="1:17" ht="25.5" x14ac:dyDescent="0.25">
      <c r="A123" s="55" t="s">
        <v>321</v>
      </c>
      <c r="B123" s="55" t="s">
        <v>156</v>
      </c>
      <c r="C123" s="55" t="s">
        <v>85</v>
      </c>
      <c r="D123" s="56">
        <v>11</v>
      </c>
      <c r="E123" s="57" t="s">
        <v>322</v>
      </c>
      <c r="F123" s="55" t="s">
        <v>20</v>
      </c>
      <c r="G123" s="57" t="s">
        <v>21</v>
      </c>
      <c r="H123" s="55" t="s">
        <v>71</v>
      </c>
      <c r="I123" s="58" t="s">
        <v>299</v>
      </c>
      <c r="J123" s="59">
        <v>10</v>
      </c>
      <c r="K123" s="59">
        <v>2</v>
      </c>
      <c r="L123" s="59">
        <v>0</v>
      </c>
      <c r="M123" s="59">
        <v>20</v>
      </c>
      <c r="N123" s="59">
        <v>10</v>
      </c>
      <c r="O123" s="59">
        <f t="shared" si="5"/>
        <v>42</v>
      </c>
      <c r="P123" s="59">
        <f t="shared" si="4"/>
        <v>71</v>
      </c>
      <c r="Q123" s="60" t="s">
        <v>1858</v>
      </c>
    </row>
    <row r="124" spans="1:17" ht="25.5" x14ac:dyDescent="0.25">
      <c r="A124" s="55" t="s">
        <v>323</v>
      </c>
      <c r="B124" s="55" t="s">
        <v>35</v>
      </c>
      <c r="C124" s="55" t="s">
        <v>113</v>
      </c>
      <c r="D124" s="56">
        <v>11</v>
      </c>
      <c r="E124" s="57" t="s">
        <v>324</v>
      </c>
      <c r="F124" s="55" t="s">
        <v>20</v>
      </c>
      <c r="G124" s="57" t="s">
        <v>325</v>
      </c>
      <c r="H124" s="55" t="s">
        <v>326</v>
      </c>
      <c r="I124" s="58" t="s">
        <v>247</v>
      </c>
      <c r="J124" s="59">
        <v>5</v>
      </c>
      <c r="K124" s="59">
        <v>2</v>
      </c>
      <c r="L124" s="59">
        <v>3</v>
      </c>
      <c r="M124" s="59">
        <v>20</v>
      </c>
      <c r="N124" s="59">
        <v>10</v>
      </c>
      <c r="O124" s="59">
        <f t="shared" si="5"/>
        <v>40</v>
      </c>
      <c r="P124" s="59">
        <f t="shared" si="4"/>
        <v>70</v>
      </c>
      <c r="Q124" s="60" t="s">
        <v>1858</v>
      </c>
    </row>
    <row r="125" spans="1:17" ht="38.25" x14ac:dyDescent="0.25">
      <c r="A125" s="55" t="s">
        <v>548</v>
      </c>
      <c r="B125" s="55" t="s">
        <v>57</v>
      </c>
      <c r="C125" s="55" t="s">
        <v>43</v>
      </c>
      <c r="D125" s="56">
        <v>11</v>
      </c>
      <c r="E125" s="57" t="s">
        <v>537</v>
      </c>
      <c r="F125" s="55" t="s">
        <v>20</v>
      </c>
      <c r="G125" s="57" t="s">
        <v>538</v>
      </c>
      <c r="H125" s="55" t="s">
        <v>541</v>
      </c>
      <c r="I125" s="58" t="s">
        <v>299</v>
      </c>
      <c r="J125" s="59">
        <v>0</v>
      </c>
      <c r="K125" s="59">
        <v>18</v>
      </c>
      <c r="L125" s="59">
        <v>9</v>
      </c>
      <c r="M125" s="59">
        <v>14</v>
      </c>
      <c r="N125" s="59">
        <v>0</v>
      </c>
      <c r="O125" s="59">
        <f t="shared" si="5"/>
        <v>41</v>
      </c>
      <c r="P125" s="59">
        <f t="shared" si="4"/>
        <v>70</v>
      </c>
      <c r="Q125" s="60" t="s">
        <v>1858</v>
      </c>
    </row>
    <row r="126" spans="1:17" ht="25.5" x14ac:dyDescent="0.25">
      <c r="A126" s="55" t="s">
        <v>1527</v>
      </c>
      <c r="B126" s="55" t="s">
        <v>89</v>
      </c>
      <c r="C126" s="55" t="s">
        <v>694</v>
      </c>
      <c r="D126" s="56">
        <v>11</v>
      </c>
      <c r="E126" s="57" t="s">
        <v>1528</v>
      </c>
      <c r="F126" s="55" t="s">
        <v>20</v>
      </c>
      <c r="G126" s="57" t="s">
        <v>1196</v>
      </c>
      <c r="H126" s="55" t="s">
        <v>1523</v>
      </c>
      <c r="I126" s="58" t="s">
        <v>299</v>
      </c>
      <c r="J126" s="59">
        <v>16</v>
      </c>
      <c r="K126" s="59">
        <v>2</v>
      </c>
      <c r="L126" s="59">
        <v>8</v>
      </c>
      <c r="M126" s="59">
        <v>15</v>
      </c>
      <c r="N126" s="59">
        <v>0</v>
      </c>
      <c r="O126" s="59">
        <f t="shared" si="5"/>
        <v>41</v>
      </c>
      <c r="P126" s="59">
        <f t="shared" si="4"/>
        <v>70</v>
      </c>
      <c r="Q126" s="60" t="s">
        <v>1858</v>
      </c>
    </row>
    <row r="127" spans="1:17" ht="25.5" x14ac:dyDescent="0.25">
      <c r="A127" s="55" t="s">
        <v>1810</v>
      </c>
      <c r="B127" s="55" t="s">
        <v>836</v>
      </c>
      <c r="C127" s="55" t="s">
        <v>239</v>
      </c>
      <c r="D127" s="56">
        <v>11</v>
      </c>
      <c r="E127" s="57" t="s">
        <v>1811</v>
      </c>
      <c r="F127" s="55" t="s">
        <v>20</v>
      </c>
      <c r="G127" s="57" t="s">
        <v>997</v>
      </c>
      <c r="H127" s="55" t="s">
        <v>1564</v>
      </c>
      <c r="I127" s="58" t="s">
        <v>82</v>
      </c>
      <c r="J127" s="73">
        <v>0</v>
      </c>
      <c r="K127" s="73">
        <v>2</v>
      </c>
      <c r="L127" s="73">
        <v>6</v>
      </c>
      <c r="M127" s="73">
        <v>16</v>
      </c>
      <c r="N127" s="73">
        <v>0</v>
      </c>
      <c r="O127" s="73">
        <f t="shared" si="5"/>
        <v>24</v>
      </c>
      <c r="P127" s="70">
        <f t="shared" si="4"/>
        <v>68</v>
      </c>
      <c r="Q127" s="60" t="s">
        <v>1858</v>
      </c>
    </row>
    <row r="128" spans="1:17" ht="25.5" x14ac:dyDescent="0.25">
      <c r="A128" s="55" t="s">
        <v>327</v>
      </c>
      <c r="B128" s="55" t="s">
        <v>219</v>
      </c>
      <c r="C128" s="55" t="s">
        <v>106</v>
      </c>
      <c r="D128" s="56">
        <v>11</v>
      </c>
      <c r="E128" s="57" t="s">
        <v>328</v>
      </c>
      <c r="F128" s="55" t="s">
        <v>20</v>
      </c>
      <c r="G128" s="57" t="s">
        <v>60</v>
      </c>
      <c r="H128" s="55" t="s">
        <v>61</v>
      </c>
      <c r="I128" s="58" t="s">
        <v>217</v>
      </c>
      <c r="J128" s="59">
        <v>0</v>
      </c>
      <c r="K128" s="59">
        <v>0</v>
      </c>
      <c r="L128" s="59">
        <v>13</v>
      </c>
      <c r="M128" s="59">
        <v>20</v>
      </c>
      <c r="N128" s="59">
        <v>10</v>
      </c>
      <c r="O128" s="59">
        <f t="shared" si="5"/>
        <v>43</v>
      </c>
      <c r="P128" s="59">
        <f t="shared" si="4"/>
        <v>66</v>
      </c>
      <c r="Q128" s="60" t="s">
        <v>1858</v>
      </c>
    </row>
    <row r="129" spans="1:17" ht="25.5" x14ac:dyDescent="0.25">
      <c r="A129" s="55" t="s">
        <v>329</v>
      </c>
      <c r="B129" s="55" t="s">
        <v>330</v>
      </c>
      <c r="C129" s="55" t="s">
        <v>64</v>
      </c>
      <c r="D129" s="56">
        <v>11</v>
      </c>
      <c r="E129" s="57" t="s">
        <v>331</v>
      </c>
      <c r="F129" s="55" t="s">
        <v>20</v>
      </c>
      <c r="G129" s="57" t="s">
        <v>21</v>
      </c>
      <c r="H129" s="55" t="s">
        <v>22</v>
      </c>
      <c r="I129" s="58" t="s">
        <v>226</v>
      </c>
      <c r="J129" s="59">
        <v>0</v>
      </c>
      <c r="K129" s="59">
        <v>0</v>
      </c>
      <c r="L129" s="59">
        <v>8</v>
      </c>
      <c r="M129" s="59">
        <v>14</v>
      </c>
      <c r="N129" s="59">
        <v>5</v>
      </c>
      <c r="O129" s="59">
        <f t="shared" si="5"/>
        <v>27</v>
      </c>
      <c r="P129" s="59">
        <f t="shared" si="4"/>
        <v>64</v>
      </c>
      <c r="Q129" s="60" t="s">
        <v>1858</v>
      </c>
    </row>
    <row r="130" spans="1:17" ht="25.5" x14ac:dyDescent="0.25">
      <c r="A130" s="55" t="s">
        <v>332</v>
      </c>
      <c r="B130" s="55" t="s">
        <v>333</v>
      </c>
      <c r="C130" s="55" t="s">
        <v>64</v>
      </c>
      <c r="D130" s="56">
        <v>11</v>
      </c>
      <c r="E130" s="57" t="s">
        <v>334</v>
      </c>
      <c r="F130" s="55" t="s">
        <v>20</v>
      </c>
      <c r="G130" s="57" t="s">
        <v>335</v>
      </c>
      <c r="H130" s="55" t="s">
        <v>336</v>
      </c>
      <c r="I130" s="58" t="s">
        <v>299</v>
      </c>
      <c r="J130" s="59">
        <v>0</v>
      </c>
      <c r="K130" s="59">
        <v>2</v>
      </c>
      <c r="L130" s="59">
        <v>3</v>
      </c>
      <c r="M130" s="59">
        <v>20</v>
      </c>
      <c r="N130" s="59">
        <v>10</v>
      </c>
      <c r="O130" s="59">
        <f t="shared" si="5"/>
        <v>35</v>
      </c>
      <c r="P130" s="59">
        <f t="shared" si="4"/>
        <v>64</v>
      </c>
      <c r="Q130" s="60" t="s">
        <v>1858</v>
      </c>
    </row>
    <row r="131" spans="1:17" ht="25.5" x14ac:dyDescent="0.25">
      <c r="A131" s="66" t="s">
        <v>1809</v>
      </c>
      <c r="B131" s="66" t="s">
        <v>35</v>
      </c>
      <c r="C131" s="66" t="s">
        <v>224</v>
      </c>
      <c r="D131" s="67">
        <v>11</v>
      </c>
      <c r="E131" s="68" t="s">
        <v>1697</v>
      </c>
      <c r="F131" s="66" t="s">
        <v>20</v>
      </c>
      <c r="G131" s="68" t="s">
        <v>997</v>
      </c>
      <c r="H131" s="66" t="s">
        <v>1564</v>
      </c>
      <c r="I131" s="69" t="s">
        <v>82</v>
      </c>
      <c r="J131" s="73">
        <v>0</v>
      </c>
      <c r="K131" s="73">
        <v>0</v>
      </c>
      <c r="L131" s="73">
        <v>0</v>
      </c>
      <c r="M131" s="73">
        <v>20</v>
      </c>
      <c r="N131" s="73">
        <v>0</v>
      </c>
      <c r="O131" s="73">
        <f t="shared" ref="O131:O150" si="6">SUM(J131:N131)</f>
        <v>20</v>
      </c>
      <c r="P131" s="70">
        <f t="shared" ref="P131:P150" si="7">I131+SUM(J131:N131)</f>
        <v>64</v>
      </c>
      <c r="Q131" s="60" t="s">
        <v>1858</v>
      </c>
    </row>
    <row r="132" spans="1:17" ht="25.5" x14ac:dyDescent="0.25">
      <c r="A132" s="55" t="s">
        <v>337</v>
      </c>
      <c r="B132" s="55" t="s">
        <v>219</v>
      </c>
      <c r="C132" s="55" t="s">
        <v>26</v>
      </c>
      <c r="D132" s="56">
        <v>11</v>
      </c>
      <c r="E132" s="57" t="s">
        <v>315</v>
      </c>
      <c r="F132" s="55" t="s">
        <v>20</v>
      </c>
      <c r="G132" s="57" t="s">
        <v>21</v>
      </c>
      <c r="H132" s="55" t="s">
        <v>22</v>
      </c>
      <c r="I132" s="58" t="s">
        <v>299</v>
      </c>
      <c r="J132" s="59">
        <v>0</v>
      </c>
      <c r="K132" s="59">
        <v>8</v>
      </c>
      <c r="L132" s="59">
        <v>3</v>
      </c>
      <c r="M132" s="59">
        <v>18</v>
      </c>
      <c r="N132" s="59">
        <v>5</v>
      </c>
      <c r="O132" s="59">
        <f t="shared" si="6"/>
        <v>34</v>
      </c>
      <c r="P132" s="59">
        <f t="shared" si="7"/>
        <v>63</v>
      </c>
      <c r="Q132" s="60" t="s">
        <v>1858</v>
      </c>
    </row>
    <row r="133" spans="1:17" ht="25.5" x14ac:dyDescent="0.25">
      <c r="A133" s="55" t="s">
        <v>338</v>
      </c>
      <c r="B133" s="55" t="s">
        <v>339</v>
      </c>
      <c r="C133" s="55" t="s">
        <v>193</v>
      </c>
      <c r="D133" s="56">
        <v>11</v>
      </c>
      <c r="E133" s="57" t="s">
        <v>40</v>
      </c>
      <c r="F133" s="55" t="s">
        <v>20</v>
      </c>
      <c r="G133" s="57" t="s">
        <v>21</v>
      </c>
      <c r="H133" s="55" t="s">
        <v>22</v>
      </c>
      <c r="I133" s="58" t="s">
        <v>340</v>
      </c>
      <c r="J133" s="59">
        <v>0</v>
      </c>
      <c r="K133" s="59">
        <v>0</v>
      </c>
      <c r="L133" s="59">
        <v>10</v>
      </c>
      <c r="M133" s="59">
        <v>20</v>
      </c>
      <c r="N133" s="59">
        <v>0</v>
      </c>
      <c r="O133" s="59">
        <f t="shared" si="6"/>
        <v>30</v>
      </c>
      <c r="P133" s="59">
        <f t="shared" si="7"/>
        <v>62</v>
      </c>
      <c r="Q133" s="60" t="s">
        <v>1858</v>
      </c>
    </row>
    <row r="134" spans="1:17" ht="38.25" x14ac:dyDescent="0.25">
      <c r="A134" s="66" t="s">
        <v>1802</v>
      </c>
      <c r="B134" s="66" t="s">
        <v>824</v>
      </c>
      <c r="C134" s="66" t="s">
        <v>1803</v>
      </c>
      <c r="D134" s="67">
        <v>11</v>
      </c>
      <c r="E134" s="68" t="s">
        <v>1789</v>
      </c>
      <c r="F134" s="66" t="s">
        <v>20</v>
      </c>
      <c r="G134" s="68" t="s">
        <v>997</v>
      </c>
      <c r="H134" s="66" t="s">
        <v>1238</v>
      </c>
      <c r="I134" s="69" t="s">
        <v>364</v>
      </c>
      <c r="J134" s="70">
        <v>0</v>
      </c>
      <c r="K134" s="70">
        <v>20</v>
      </c>
      <c r="L134" s="70">
        <v>5</v>
      </c>
      <c r="M134" s="70">
        <v>15</v>
      </c>
      <c r="N134" s="70">
        <v>0</v>
      </c>
      <c r="O134" s="70">
        <f t="shared" si="6"/>
        <v>40</v>
      </c>
      <c r="P134" s="70">
        <f t="shared" si="7"/>
        <v>62</v>
      </c>
      <c r="Q134" s="60" t="s">
        <v>1858</v>
      </c>
    </row>
    <row r="135" spans="1:17" ht="37.5" customHeight="1" x14ac:dyDescent="0.25">
      <c r="A135" s="66" t="s">
        <v>1793</v>
      </c>
      <c r="B135" s="66" t="s">
        <v>791</v>
      </c>
      <c r="C135" s="66" t="s">
        <v>43</v>
      </c>
      <c r="D135" s="67">
        <v>11</v>
      </c>
      <c r="E135" s="68" t="s">
        <v>1697</v>
      </c>
      <c r="F135" s="66" t="s">
        <v>20</v>
      </c>
      <c r="G135" s="68" t="s">
        <v>997</v>
      </c>
      <c r="H135" s="66" t="s">
        <v>1238</v>
      </c>
      <c r="I135" s="69" t="s">
        <v>397</v>
      </c>
      <c r="J135" s="70">
        <v>18</v>
      </c>
      <c r="K135" s="70">
        <v>0</v>
      </c>
      <c r="L135" s="70">
        <v>5</v>
      </c>
      <c r="M135" s="70">
        <v>4</v>
      </c>
      <c r="N135" s="70">
        <v>0</v>
      </c>
      <c r="O135" s="70">
        <f t="shared" si="6"/>
        <v>27</v>
      </c>
      <c r="P135" s="70">
        <f t="shared" si="7"/>
        <v>61</v>
      </c>
      <c r="Q135" s="60" t="s">
        <v>1858</v>
      </c>
    </row>
    <row r="136" spans="1:17" ht="25.5" x14ac:dyDescent="0.25">
      <c r="A136" s="55" t="s">
        <v>620</v>
      </c>
      <c r="B136" s="55" t="s">
        <v>306</v>
      </c>
      <c r="C136" s="55" t="s">
        <v>621</v>
      </c>
      <c r="D136" s="56">
        <v>11</v>
      </c>
      <c r="E136" s="57" t="s">
        <v>622</v>
      </c>
      <c r="F136" s="55" t="s">
        <v>20</v>
      </c>
      <c r="G136" s="57" t="s">
        <v>595</v>
      </c>
      <c r="H136" s="55" t="s">
        <v>623</v>
      </c>
      <c r="I136" s="58" t="s">
        <v>481</v>
      </c>
      <c r="J136" s="65">
        <v>7</v>
      </c>
      <c r="K136" s="65">
        <v>20</v>
      </c>
      <c r="L136" s="65">
        <v>5</v>
      </c>
      <c r="M136" s="65">
        <v>4</v>
      </c>
      <c r="N136" s="65">
        <v>0</v>
      </c>
      <c r="O136" s="59">
        <f t="shared" si="6"/>
        <v>36</v>
      </c>
      <c r="P136" s="59">
        <f t="shared" si="7"/>
        <v>60</v>
      </c>
      <c r="Q136" s="60" t="s">
        <v>1858</v>
      </c>
    </row>
    <row r="137" spans="1:17" ht="38.25" x14ac:dyDescent="0.25">
      <c r="A137" s="55" t="s">
        <v>341</v>
      </c>
      <c r="B137" s="55" t="s">
        <v>342</v>
      </c>
      <c r="C137" s="55" t="s">
        <v>343</v>
      </c>
      <c r="D137" s="56">
        <v>11</v>
      </c>
      <c r="E137" s="57" t="s">
        <v>344</v>
      </c>
      <c r="F137" s="55" t="s">
        <v>20</v>
      </c>
      <c r="G137" s="57" t="s">
        <v>21</v>
      </c>
      <c r="H137" s="55" t="s">
        <v>71</v>
      </c>
      <c r="I137" s="58" t="s">
        <v>292</v>
      </c>
      <c r="J137" s="59">
        <v>0</v>
      </c>
      <c r="K137" s="59">
        <v>2</v>
      </c>
      <c r="L137" s="59">
        <v>10</v>
      </c>
      <c r="M137" s="59">
        <v>20</v>
      </c>
      <c r="N137" s="59">
        <v>0</v>
      </c>
      <c r="O137" s="59">
        <f t="shared" si="6"/>
        <v>32</v>
      </c>
      <c r="P137" s="59">
        <f t="shared" si="7"/>
        <v>59</v>
      </c>
      <c r="Q137" s="60" t="s">
        <v>1858</v>
      </c>
    </row>
    <row r="138" spans="1:17" ht="38.25" x14ac:dyDescent="0.25">
      <c r="A138" s="66" t="s">
        <v>1794</v>
      </c>
      <c r="B138" s="66" t="s">
        <v>771</v>
      </c>
      <c r="C138" s="66" t="s">
        <v>842</v>
      </c>
      <c r="D138" s="67">
        <v>11</v>
      </c>
      <c r="E138" s="68" t="s">
        <v>1795</v>
      </c>
      <c r="F138" s="66" t="s">
        <v>20</v>
      </c>
      <c r="G138" s="68" t="s">
        <v>997</v>
      </c>
      <c r="H138" s="66" t="s">
        <v>1238</v>
      </c>
      <c r="I138" s="69" t="s">
        <v>295</v>
      </c>
      <c r="J138" s="70">
        <v>0</v>
      </c>
      <c r="K138" s="70">
        <v>10</v>
      </c>
      <c r="L138" s="70">
        <v>3</v>
      </c>
      <c r="M138" s="70">
        <v>20</v>
      </c>
      <c r="N138" s="70">
        <v>0</v>
      </c>
      <c r="O138" s="70">
        <f t="shared" si="6"/>
        <v>33</v>
      </c>
      <c r="P138" s="70">
        <f t="shared" si="7"/>
        <v>58</v>
      </c>
      <c r="Q138" s="60" t="s">
        <v>1858</v>
      </c>
    </row>
    <row r="139" spans="1:17" s="3" customFormat="1" ht="25.5" x14ac:dyDescent="0.25">
      <c r="A139" s="55" t="s">
        <v>508</v>
      </c>
      <c r="B139" s="55" t="s">
        <v>509</v>
      </c>
      <c r="C139" s="55" t="s">
        <v>510</v>
      </c>
      <c r="D139" s="56">
        <v>11</v>
      </c>
      <c r="E139" s="57" t="s">
        <v>506</v>
      </c>
      <c r="F139" s="55" t="s">
        <v>20</v>
      </c>
      <c r="G139" s="57" t="s">
        <v>470</v>
      </c>
      <c r="H139" s="55" t="s">
        <v>471</v>
      </c>
      <c r="I139" s="58" t="s">
        <v>511</v>
      </c>
      <c r="J139" s="59">
        <v>12</v>
      </c>
      <c r="K139" s="59">
        <v>20</v>
      </c>
      <c r="L139" s="59">
        <v>7</v>
      </c>
      <c r="M139" s="59">
        <v>2</v>
      </c>
      <c r="N139" s="59">
        <v>0</v>
      </c>
      <c r="O139" s="59">
        <f t="shared" si="6"/>
        <v>41</v>
      </c>
      <c r="P139" s="59">
        <f t="shared" si="7"/>
        <v>57</v>
      </c>
      <c r="Q139" s="60" t="s">
        <v>1858</v>
      </c>
    </row>
    <row r="140" spans="1:17" ht="38.25" x14ac:dyDescent="0.25">
      <c r="A140" s="55" t="s">
        <v>1449</v>
      </c>
      <c r="B140" s="55" t="s">
        <v>190</v>
      </c>
      <c r="C140" s="55" t="s">
        <v>18</v>
      </c>
      <c r="D140" s="56">
        <v>11</v>
      </c>
      <c r="E140" s="57" t="s">
        <v>1402</v>
      </c>
      <c r="F140" s="55" t="s">
        <v>20</v>
      </c>
      <c r="G140" s="57" t="s">
        <v>997</v>
      </c>
      <c r="H140" s="55" t="s">
        <v>1397</v>
      </c>
      <c r="I140" s="58" t="s">
        <v>255</v>
      </c>
      <c r="J140" s="59">
        <v>1</v>
      </c>
      <c r="K140" s="59">
        <v>18</v>
      </c>
      <c r="L140" s="59">
        <v>3</v>
      </c>
      <c r="M140" s="59">
        <v>9</v>
      </c>
      <c r="N140" s="59">
        <v>0</v>
      </c>
      <c r="O140" s="59">
        <f t="shared" si="6"/>
        <v>31</v>
      </c>
      <c r="P140" s="59">
        <f t="shared" si="7"/>
        <v>57</v>
      </c>
      <c r="Q140" s="60" t="s">
        <v>1858</v>
      </c>
    </row>
    <row r="141" spans="1:17" ht="38.25" x14ac:dyDescent="0.25">
      <c r="A141" s="160" t="s">
        <v>345</v>
      </c>
      <c r="B141" s="160" t="s">
        <v>346</v>
      </c>
      <c r="C141" s="160" t="s">
        <v>235</v>
      </c>
      <c r="D141" s="161">
        <v>10</v>
      </c>
      <c r="E141" s="159" t="s">
        <v>347</v>
      </c>
      <c r="F141" s="160" t="s">
        <v>20</v>
      </c>
      <c r="G141" s="159" t="s">
        <v>21</v>
      </c>
      <c r="H141" s="160" t="s">
        <v>22</v>
      </c>
      <c r="I141" s="104" t="s">
        <v>348</v>
      </c>
      <c r="J141" s="59">
        <v>18</v>
      </c>
      <c r="K141" s="59">
        <v>0</v>
      </c>
      <c r="L141" s="59">
        <v>0</v>
      </c>
      <c r="M141" s="59">
        <v>19</v>
      </c>
      <c r="N141" s="59">
        <v>5</v>
      </c>
      <c r="O141" s="59">
        <f t="shared" si="6"/>
        <v>42</v>
      </c>
      <c r="P141" s="59">
        <f t="shared" si="7"/>
        <v>56</v>
      </c>
      <c r="Q141" s="60" t="s">
        <v>1858</v>
      </c>
    </row>
    <row r="142" spans="1:17" ht="38.25" x14ac:dyDescent="0.25">
      <c r="A142" s="160" t="s">
        <v>524</v>
      </c>
      <c r="B142" s="160" t="s">
        <v>525</v>
      </c>
      <c r="C142" s="160" t="s">
        <v>239</v>
      </c>
      <c r="D142" s="161">
        <v>11</v>
      </c>
      <c r="E142" s="159" t="s">
        <v>526</v>
      </c>
      <c r="F142" s="160" t="s">
        <v>20</v>
      </c>
      <c r="G142" s="159" t="s">
        <v>522</v>
      </c>
      <c r="H142" s="160" t="s">
        <v>523</v>
      </c>
      <c r="I142" s="104" t="s">
        <v>370</v>
      </c>
      <c r="J142" s="59">
        <v>12</v>
      </c>
      <c r="K142" s="59">
        <v>3</v>
      </c>
      <c r="L142" s="59">
        <v>15</v>
      </c>
      <c r="M142" s="59">
        <v>5</v>
      </c>
      <c r="N142" s="59">
        <v>0</v>
      </c>
      <c r="O142" s="59">
        <f t="shared" si="6"/>
        <v>35</v>
      </c>
      <c r="P142" s="59">
        <f t="shared" si="7"/>
        <v>54</v>
      </c>
      <c r="Q142" s="60" t="s">
        <v>1858</v>
      </c>
    </row>
    <row r="143" spans="1:17" ht="25.5" x14ac:dyDescent="0.25">
      <c r="A143" s="55" t="s">
        <v>349</v>
      </c>
      <c r="B143" s="55" t="s">
        <v>112</v>
      </c>
      <c r="C143" s="55" t="s">
        <v>350</v>
      </c>
      <c r="D143" s="56">
        <v>11</v>
      </c>
      <c r="E143" s="57" t="s">
        <v>40</v>
      </c>
      <c r="F143" s="55" t="s">
        <v>20</v>
      </c>
      <c r="G143" s="57" t="s">
        <v>21</v>
      </c>
      <c r="H143" s="55" t="s">
        <v>351</v>
      </c>
      <c r="I143" s="58" t="s">
        <v>292</v>
      </c>
      <c r="J143" s="59">
        <v>16</v>
      </c>
      <c r="K143" s="59">
        <v>0</v>
      </c>
      <c r="L143" s="59">
        <v>0</v>
      </c>
      <c r="M143" s="59">
        <v>0</v>
      </c>
      <c r="N143" s="59">
        <v>10</v>
      </c>
      <c r="O143" s="59">
        <f t="shared" si="6"/>
        <v>26</v>
      </c>
      <c r="P143" s="59">
        <f t="shared" si="7"/>
        <v>53</v>
      </c>
      <c r="Q143" s="60" t="s">
        <v>1858</v>
      </c>
    </row>
    <row r="144" spans="1:17" ht="25.5" x14ac:dyDescent="0.25">
      <c r="A144" s="55" t="s">
        <v>1384</v>
      </c>
      <c r="B144" s="55" t="s">
        <v>306</v>
      </c>
      <c r="C144" s="55" t="s">
        <v>31</v>
      </c>
      <c r="D144" s="56">
        <v>11</v>
      </c>
      <c r="E144" s="61" t="s">
        <v>1385</v>
      </c>
      <c r="F144" s="55" t="s">
        <v>20</v>
      </c>
      <c r="G144" s="57" t="s">
        <v>134</v>
      </c>
      <c r="H144" s="55" t="s">
        <v>135</v>
      </c>
      <c r="I144" s="58" t="s">
        <v>435</v>
      </c>
      <c r="J144" s="59">
        <v>0</v>
      </c>
      <c r="K144" s="59">
        <v>0</v>
      </c>
      <c r="L144" s="59">
        <v>15</v>
      </c>
      <c r="M144" s="59">
        <v>18</v>
      </c>
      <c r="N144" s="59">
        <v>0</v>
      </c>
      <c r="O144" s="59">
        <f t="shared" si="6"/>
        <v>33</v>
      </c>
      <c r="P144" s="59">
        <f t="shared" si="7"/>
        <v>53</v>
      </c>
      <c r="Q144" s="60" t="s">
        <v>1858</v>
      </c>
    </row>
    <row r="145" spans="1:17" ht="38.25" x14ac:dyDescent="0.25">
      <c r="A145" s="55" t="s">
        <v>576</v>
      </c>
      <c r="B145" s="55" t="s">
        <v>395</v>
      </c>
      <c r="C145" s="55" t="s">
        <v>18</v>
      </c>
      <c r="D145" s="56">
        <v>11</v>
      </c>
      <c r="E145" s="57" t="s">
        <v>577</v>
      </c>
      <c r="F145" s="55" t="s">
        <v>20</v>
      </c>
      <c r="G145" s="57" t="s">
        <v>562</v>
      </c>
      <c r="H145" s="55" t="s">
        <v>566</v>
      </c>
      <c r="I145" s="58" t="s">
        <v>435</v>
      </c>
      <c r="J145" s="59">
        <v>0</v>
      </c>
      <c r="K145" s="59">
        <v>4</v>
      </c>
      <c r="L145" s="59">
        <v>20</v>
      </c>
      <c r="M145" s="59">
        <v>6</v>
      </c>
      <c r="N145" s="59">
        <v>0</v>
      </c>
      <c r="O145" s="59">
        <f t="shared" si="6"/>
        <v>30</v>
      </c>
      <c r="P145" s="59">
        <f t="shared" si="7"/>
        <v>50</v>
      </c>
      <c r="Q145" s="60" t="s">
        <v>1858</v>
      </c>
    </row>
    <row r="146" spans="1:17" ht="25.5" x14ac:dyDescent="0.25">
      <c r="A146" s="17" t="s">
        <v>352</v>
      </c>
      <c r="B146" s="17" t="s">
        <v>156</v>
      </c>
      <c r="C146" s="17" t="s">
        <v>113</v>
      </c>
      <c r="D146" s="47">
        <v>11</v>
      </c>
      <c r="E146" s="18" t="s">
        <v>353</v>
      </c>
      <c r="F146" s="17" t="s">
        <v>20</v>
      </c>
      <c r="G146" s="18" t="s">
        <v>21</v>
      </c>
      <c r="H146" s="17" t="s">
        <v>22</v>
      </c>
      <c r="I146" s="12" t="s">
        <v>72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f t="shared" si="6"/>
        <v>0</v>
      </c>
      <c r="P146" s="11">
        <f t="shared" si="7"/>
        <v>49</v>
      </c>
      <c r="Q146" s="26" t="s">
        <v>1901</v>
      </c>
    </row>
    <row r="147" spans="1:17" ht="25.5" x14ac:dyDescent="0.25">
      <c r="A147" s="17" t="s">
        <v>354</v>
      </c>
      <c r="B147" s="17" t="s">
        <v>355</v>
      </c>
      <c r="C147" s="17" t="s">
        <v>356</v>
      </c>
      <c r="D147" s="47">
        <v>11</v>
      </c>
      <c r="E147" s="18" t="s">
        <v>357</v>
      </c>
      <c r="F147" s="17" t="s">
        <v>20</v>
      </c>
      <c r="G147" s="18" t="s">
        <v>21</v>
      </c>
      <c r="H147" s="17" t="s">
        <v>22</v>
      </c>
      <c r="I147" s="12" t="s">
        <v>33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f t="shared" si="6"/>
        <v>0</v>
      </c>
      <c r="P147" s="11">
        <f t="shared" si="7"/>
        <v>48</v>
      </c>
      <c r="Q147" s="26" t="s">
        <v>1901</v>
      </c>
    </row>
    <row r="148" spans="1:17" ht="38.25" x14ac:dyDescent="0.25">
      <c r="A148" s="17" t="s">
        <v>358</v>
      </c>
      <c r="B148" s="17" t="s">
        <v>222</v>
      </c>
      <c r="C148" s="17" t="s">
        <v>359</v>
      </c>
      <c r="D148" s="47">
        <v>11</v>
      </c>
      <c r="E148" s="18" t="s">
        <v>360</v>
      </c>
      <c r="F148" s="17" t="s">
        <v>20</v>
      </c>
      <c r="G148" s="18" t="s">
        <v>21</v>
      </c>
      <c r="H148" s="17" t="s">
        <v>22</v>
      </c>
      <c r="I148" s="12" t="s">
        <v>33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f t="shared" si="6"/>
        <v>0</v>
      </c>
      <c r="P148" s="11">
        <f t="shared" si="7"/>
        <v>48</v>
      </c>
      <c r="Q148" s="26" t="s">
        <v>1901</v>
      </c>
    </row>
    <row r="149" spans="1:17" ht="25.5" x14ac:dyDescent="0.25">
      <c r="A149" s="17" t="s">
        <v>361</v>
      </c>
      <c r="B149" s="17" t="s">
        <v>362</v>
      </c>
      <c r="C149" s="17" t="s">
        <v>363</v>
      </c>
      <c r="D149" s="47">
        <v>11</v>
      </c>
      <c r="E149" s="18" t="s">
        <v>40</v>
      </c>
      <c r="F149" s="17" t="s">
        <v>20</v>
      </c>
      <c r="G149" s="18" t="s">
        <v>21</v>
      </c>
      <c r="H149" s="17" t="s">
        <v>22</v>
      </c>
      <c r="I149" s="12" t="s">
        <v>364</v>
      </c>
      <c r="J149" s="11">
        <v>2</v>
      </c>
      <c r="K149" s="11">
        <v>0</v>
      </c>
      <c r="L149" s="11">
        <v>5</v>
      </c>
      <c r="M149" s="11">
        <v>18</v>
      </c>
      <c r="N149" s="11">
        <v>0</v>
      </c>
      <c r="O149" s="11">
        <f t="shared" si="6"/>
        <v>25</v>
      </c>
      <c r="P149" s="11">
        <f t="shared" si="7"/>
        <v>47</v>
      </c>
      <c r="Q149" s="26" t="s">
        <v>1901</v>
      </c>
    </row>
    <row r="150" spans="1:17" s="3" customFormat="1" ht="45.75" customHeight="1" x14ac:dyDescent="0.25">
      <c r="A150" s="20" t="s">
        <v>504</v>
      </c>
      <c r="B150" s="20" t="s">
        <v>505</v>
      </c>
      <c r="C150" s="20" t="s">
        <v>239</v>
      </c>
      <c r="D150" s="46">
        <v>11</v>
      </c>
      <c r="E150" s="21" t="s">
        <v>506</v>
      </c>
      <c r="F150" s="20" t="s">
        <v>20</v>
      </c>
      <c r="G150" s="21" t="s">
        <v>470</v>
      </c>
      <c r="H150" s="20" t="s">
        <v>471</v>
      </c>
      <c r="I150" s="13" t="s">
        <v>370</v>
      </c>
      <c r="J150" s="14">
        <v>16</v>
      </c>
      <c r="K150" s="14">
        <v>0</v>
      </c>
      <c r="L150" s="14">
        <v>0</v>
      </c>
      <c r="M150" s="14">
        <v>12</v>
      </c>
      <c r="N150" s="14">
        <v>0</v>
      </c>
      <c r="O150" s="14">
        <f t="shared" si="6"/>
        <v>28</v>
      </c>
      <c r="P150" s="14">
        <f t="shared" si="7"/>
        <v>47</v>
      </c>
      <c r="Q150" s="26" t="s">
        <v>1901</v>
      </c>
    </row>
    <row r="151" spans="1:17" ht="25.5" x14ac:dyDescent="0.25">
      <c r="A151" s="17" t="s">
        <v>365</v>
      </c>
      <c r="B151" s="17" t="s">
        <v>366</v>
      </c>
      <c r="C151" s="17" t="s">
        <v>367</v>
      </c>
      <c r="D151" s="47">
        <v>11</v>
      </c>
      <c r="E151" s="19" t="s">
        <v>368</v>
      </c>
      <c r="F151" s="17" t="s">
        <v>20</v>
      </c>
      <c r="G151" s="18" t="s">
        <v>45</v>
      </c>
      <c r="H151" s="17" t="s">
        <v>369</v>
      </c>
      <c r="I151" s="12" t="s">
        <v>370</v>
      </c>
      <c r="J151" s="11">
        <v>0</v>
      </c>
      <c r="K151" s="11">
        <v>2</v>
      </c>
      <c r="L151" s="11">
        <v>3</v>
      </c>
      <c r="M151" s="11">
        <v>4</v>
      </c>
      <c r="N151" s="11">
        <v>18</v>
      </c>
      <c r="O151" s="11">
        <f t="shared" ref="O151:O181" si="8">SUM(J151:N151)</f>
        <v>27</v>
      </c>
      <c r="P151" s="11">
        <f t="shared" ref="P151:P197" si="9">I151+SUM(J151:N151)</f>
        <v>46</v>
      </c>
      <c r="Q151" s="26" t="s">
        <v>1901</v>
      </c>
    </row>
    <row r="152" spans="1:17" ht="38.25" x14ac:dyDescent="0.25">
      <c r="A152" s="17" t="s">
        <v>529</v>
      </c>
      <c r="B152" s="17" t="s">
        <v>17</v>
      </c>
      <c r="C152" s="17" t="s">
        <v>530</v>
      </c>
      <c r="D152" s="47">
        <v>11</v>
      </c>
      <c r="E152" s="18" t="s">
        <v>528</v>
      </c>
      <c r="F152" s="17" t="s">
        <v>20</v>
      </c>
      <c r="G152" s="18" t="s">
        <v>522</v>
      </c>
      <c r="H152" s="17" t="s">
        <v>523</v>
      </c>
      <c r="I152" s="12" t="s">
        <v>82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f t="shared" si="8"/>
        <v>0</v>
      </c>
      <c r="P152" s="11">
        <f t="shared" si="9"/>
        <v>44</v>
      </c>
      <c r="Q152" s="26" t="s">
        <v>1901</v>
      </c>
    </row>
    <row r="153" spans="1:17" ht="25.5" x14ac:dyDescent="0.25">
      <c r="A153" s="20" t="s">
        <v>1535</v>
      </c>
      <c r="B153" s="20" t="s">
        <v>742</v>
      </c>
      <c r="C153" s="20" t="s">
        <v>123</v>
      </c>
      <c r="D153" s="46">
        <v>11</v>
      </c>
      <c r="E153" s="21" t="s">
        <v>1536</v>
      </c>
      <c r="F153" s="20" t="s">
        <v>20</v>
      </c>
      <c r="G153" s="21" t="s">
        <v>1196</v>
      </c>
      <c r="H153" s="20" t="s">
        <v>1159</v>
      </c>
      <c r="I153" s="13" t="s">
        <v>255</v>
      </c>
      <c r="J153" s="14">
        <v>0</v>
      </c>
      <c r="K153" s="14">
        <v>0</v>
      </c>
      <c r="L153" s="14">
        <v>4</v>
      </c>
      <c r="M153" s="14">
        <v>14</v>
      </c>
      <c r="N153" s="14">
        <v>0</v>
      </c>
      <c r="O153" s="14">
        <f t="shared" si="8"/>
        <v>18</v>
      </c>
      <c r="P153" s="14">
        <f t="shared" si="9"/>
        <v>44</v>
      </c>
      <c r="Q153" s="157" t="s">
        <v>1901</v>
      </c>
    </row>
    <row r="154" spans="1:17" ht="25.5" x14ac:dyDescent="0.25">
      <c r="A154" s="17" t="s">
        <v>371</v>
      </c>
      <c r="B154" s="17" t="s">
        <v>219</v>
      </c>
      <c r="C154" s="17" t="s">
        <v>359</v>
      </c>
      <c r="D154" s="47">
        <v>11</v>
      </c>
      <c r="E154" s="19" t="s">
        <v>372</v>
      </c>
      <c r="F154" s="17" t="s">
        <v>20</v>
      </c>
      <c r="G154" s="18" t="s">
        <v>60</v>
      </c>
      <c r="H154" s="17" t="s">
        <v>373</v>
      </c>
      <c r="I154" s="12" t="s">
        <v>374</v>
      </c>
      <c r="J154" s="11">
        <v>0</v>
      </c>
      <c r="K154" s="11">
        <v>10</v>
      </c>
      <c r="L154" s="11">
        <v>3</v>
      </c>
      <c r="M154" s="11">
        <v>20</v>
      </c>
      <c r="N154" s="11">
        <v>0</v>
      </c>
      <c r="O154" s="11">
        <f t="shared" si="8"/>
        <v>33</v>
      </c>
      <c r="P154" s="11">
        <f t="shared" si="9"/>
        <v>43</v>
      </c>
      <c r="Q154" s="26" t="s">
        <v>1901</v>
      </c>
    </row>
    <row r="155" spans="1:17" ht="25.5" x14ac:dyDescent="0.25">
      <c r="A155" s="17" t="s">
        <v>375</v>
      </c>
      <c r="B155" s="17" t="s">
        <v>376</v>
      </c>
      <c r="C155" s="17" t="s">
        <v>377</v>
      </c>
      <c r="D155" s="47">
        <v>11</v>
      </c>
      <c r="E155" s="18" t="s">
        <v>378</v>
      </c>
      <c r="F155" s="17" t="s">
        <v>20</v>
      </c>
      <c r="G155" s="18" t="s">
        <v>21</v>
      </c>
      <c r="H155" s="17" t="s">
        <v>22</v>
      </c>
      <c r="I155" s="12" t="s">
        <v>299</v>
      </c>
      <c r="J155" s="11">
        <v>0</v>
      </c>
      <c r="K155" s="11">
        <v>0</v>
      </c>
      <c r="L155" s="11">
        <v>0</v>
      </c>
      <c r="M155" s="11">
        <v>14</v>
      </c>
      <c r="N155" s="11">
        <v>0</v>
      </c>
      <c r="O155" s="11">
        <f t="shared" si="8"/>
        <v>14</v>
      </c>
      <c r="P155" s="11">
        <f t="shared" si="9"/>
        <v>43</v>
      </c>
      <c r="Q155" s="26" t="s">
        <v>1901</v>
      </c>
    </row>
    <row r="156" spans="1:17" ht="25.5" x14ac:dyDescent="0.25">
      <c r="A156" s="17" t="s">
        <v>379</v>
      </c>
      <c r="B156" s="17" t="s">
        <v>42</v>
      </c>
      <c r="C156" s="17" t="s">
        <v>380</v>
      </c>
      <c r="D156" s="47">
        <v>11</v>
      </c>
      <c r="E156" s="18" t="s">
        <v>40</v>
      </c>
      <c r="F156" s="17" t="s">
        <v>20</v>
      </c>
      <c r="G156" s="18" t="s">
        <v>21</v>
      </c>
      <c r="H156" s="17" t="s">
        <v>22</v>
      </c>
      <c r="I156" s="12" t="s">
        <v>163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f t="shared" si="8"/>
        <v>0</v>
      </c>
      <c r="P156" s="11">
        <f t="shared" si="9"/>
        <v>43</v>
      </c>
      <c r="Q156" s="26" t="s">
        <v>1901</v>
      </c>
    </row>
    <row r="157" spans="1:17" ht="25.5" x14ac:dyDescent="0.25">
      <c r="A157" s="17" t="s">
        <v>482</v>
      </c>
      <c r="B157" s="17" t="s">
        <v>468</v>
      </c>
      <c r="C157" s="17" t="s">
        <v>616</v>
      </c>
      <c r="D157" s="47">
        <v>11</v>
      </c>
      <c r="E157" s="19" t="s">
        <v>603</v>
      </c>
      <c r="F157" s="17" t="s">
        <v>20</v>
      </c>
      <c r="G157" s="18" t="s">
        <v>595</v>
      </c>
      <c r="H157" s="17" t="s">
        <v>617</v>
      </c>
      <c r="I157" s="12" t="s">
        <v>55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1">
        <f t="shared" si="8"/>
        <v>0</v>
      </c>
      <c r="P157" s="11">
        <f t="shared" si="9"/>
        <v>41</v>
      </c>
      <c r="Q157" s="26" t="s">
        <v>1901</v>
      </c>
    </row>
    <row r="158" spans="1:17" ht="25.5" x14ac:dyDescent="0.25">
      <c r="A158" s="17" t="s">
        <v>381</v>
      </c>
      <c r="B158" s="17" t="s">
        <v>382</v>
      </c>
      <c r="C158" s="17" t="s">
        <v>26</v>
      </c>
      <c r="D158" s="47">
        <v>11</v>
      </c>
      <c r="E158" s="18" t="s">
        <v>40</v>
      </c>
      <c r="F158" s="17" t="s">
        <v>20</v>
      </c>
      <c r="G158" s="18" t="s">
        <v>21</v>
      </c>
      <c r="H158" s="17" t="s">
        <v>22</v>
      </c>
      <c r="I158" s="12" t="s">
        <v>110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f t="shared" si="8"/>
        <v>0</v>
      </c>
      <c r="P158" s="11">
        <f t="shared" si="9"/>
        <v>40</v>
      </c>
      <c r="Q158" s="26" t="s">
        <v>1901</v>
      </c>
    </row>
    <row r="159" spans="1:17" s="3" customFormat="1" ht="25.5" x14ac:dyDescent="0.25">
      <c r="A159" s="17" t="s">
        <v>383</v>
      </c>
      <c r="B159" s="17" t="s">
        <v>222</v>
      </c>
      <c r="C159" s="17" t="s">
        <v>235</v>
      </c>
      <c r="D159" s="47">
        <v>11</v>
      </c>
      <c r="E159" s="18" t="s">
        <v>40</v>
      </c>
      <c r="F159" s="17" t="s">
        <v>20</v>
      </c>
      <c r="G159" s="18" t="s">
        <v>21</v>
      </c>
      <c r="H159" s="17" t="s">
        <v>22</v>
      </c>
      <c r="I159" s="12" t="s">
        <v>66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f t="shared" si="8"/>
        <v>0</v>
      </c>
      <c r="P159" s="11">
        <f t="shared" si="9"/>
        <v>39</v>
      </c>
      <c r="Q159" s="26" t="s">
        <v>1901</v>
      </c>
    </row>
    <row r="160" spans="1:17" ht="25.5" x14ac:dyDescent="0.25">
      <c r="A160" s="20" t="s">
        <v>518</v>
      </c>
      <c r="B160" s="20" t="s">
        <v>190</v>
      </c>
      <c r="C160" s="20" t="s">
        <v>406</v>
      </c>
      <c r="D160" s="46">
        <v>11</v>
      </c>
      <c r="E160" s="21" t="s">
        <v>506</v>
      </c>
      <c r="F160" s="20" t="s">
        <v>20</v>
      </c>
      <c r="G160" s="21" t="s">
        <v>470</v>
      </c>
      <c r="H160" s="20" t="s">
        <v>471</v>
      </c>
      <c r="I160" s="13" t="s">
        <v>287</v>
      </c>
      <c r="J160" s="14">
        <v>11</v>
      </c>
      <c r="K160" s="14">
        <v>0</v>
      </c>
      <c r="L160" s="14">
        <v>0</v>
      </c>
      <c r="M160" s="14">
        <v>11</v>
      </c>
      <c r="N160" s="14">
        <v>0</v>
      </c>
      <c r="O160" s="14">
        <f t="shared" si="8"/>
        <v>22</v>
      </c>
      <c r="P160" s="14">
        <f t="shared" si="9"/>
        <v>39</v>
      </c>
      <c r="Q160" s="26" t="s">
        <v>1901</v>
      </c>
    </row>
    <row r="161" spans="1:17" ht="51" x14ac:dyDescent="0.25">
      <c r="A161" s="22" t="s">
        <v>1780</v>
      </c>
      <c r="B161" s="22" t="s">
        <v>418</v>
      </c>
      <c r="C161" s="22" t="s">
        <v>819</v>
      </c>
      <c r="D161" s="48">
        <v>11</v>
      </c>
      <c r="E161" s="23" t="s">
        <v>1779</v>
      </c>
      <c r="F161" s="22" t="s">
        <v>20</v>
      </c>
      <c r="G161" s="23" t="s">
        <v>997</v>
      </c>
      <c r="H161" s="22" t="s">
        <v>1238</v>
      </c>
      <c r="I161" s="27" t="s">
        <v>66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f t="shared" si="8"/>
        <v>0</v>
      </c>
      <c r="P161" s="10">
        <f t="shared" si="9"/>
        <v>39</v>
      </c>
      <c r="Q161" s="26" t="s">
        <v>1901</v>
      </c>
    </row>
    <row r="162" spans="1:17" ht="25.5" x14ac:dyDescent="0.25">
      <c r="A162" s="17" t="s">
        <v>1815</v>
      </c>
      <c r="B162" s="17" t="s">
        <v>1041</v>
      </c>
      <c r="C162" s="17" t="s">
        <v>170</v>
      </c>
      <c r="D162" s="47">
        <v>11</v>
      </c>
      <c r="E162" s="18" t="s">
        <v>1607</v>
      </c>
      <c r="F162" s="17" t="s">
        <v>20</v>
      </c>
      <c r="G162" s="18" t="s">
        <v>997</v>
      </c>
      <c r="H162" s="17" t="s">
        <v>1567</v>
      </c>
      <c r="I162" s="30" t="s">
        <v>292</v>
      </c>
      <c r="J162" s="28">
        <v>0</v>
      </c>
      <c r="K162" s="28">
        <v>0</v>
      </c>
      <c r="L162" s="28">
        <v>7</v>
      </c>
      <c r="M162" s="28">
        <v>5</v>
      </c>
      <c r="N162" s="28">
        <v>0</v>
      </c>
      <c r="O162" s="28">
        <f t="shared" si="8"/>
        <v>12</v>
      </c>
      <c r="P162" s="10">
        <f t="shared" si="9"/>
        <v>39</v>
      </c>
      <c r="Q162" s="26" t="s">
        <v>1901</v>
      </c>
    </row>
    <row r="163" spans="1:17" ht="25.5" x14ac:dyDescent="0.25">
      <c r="A163" s="17" t="s">
        <v>384</v>
      </c>
      <c r="B163" s="17" t="s">
        <v>17</v>
      </c>
      <c r="C163" s="17" t="s">
        <v>277</v>
      </c>
      <c r="D163" s="47">
        <v>11</v>
      </c>
      <c r="E163" s="18" t="s">
        <v>40</v>
      </c>
      <c r="F163" s="17" t="s">
        <v>20</v>
      </c>
      <c r="G163" s="18" t="s">
        <v>21</v>
      </c>
      <c r="H163" s="17" t="s">
        <v>22</v>
      </c>
      <c r="I163" s="12" t="s">
        <v>87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f t="shared" si="8"/>
        <v>0</v>
      </c>
      <c r="P163" s="11">
        <f t="shared" si="9"/>
        <v>38</v>
      </c>
      <c r="Q163" s="26" t="s">
        <v>1901</v>
      </c>
    </row>
    <row r="164" spans="1:17" ht="38.25" x14ac:dyDescent="0.25">
      <c r="A164" s="17" t="s">
        <v>545</v>
      </c>
      <c r="B164" s="17" t="s">
        <v>175</v>
      </c>
      <c r="C164" s="17" t="s">
        <v>75</v>
      </c>
      <c r="D164" s="47">
        <v>11</v>
      </c>
      <c r="E164" s="18" t="s">
        <v>537</v>
      </c>
      <c r="F164" s="17" t="s">
        <v>20</v>
      </c>
      <c r="G164" s="18" t="s">
        <v>538</v>
      </c>
      <c r="H164" s="17" t="s">
        <v>541</v>
      </c>
      <c r="I164" s="12" t="s">
        <v>87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f t="shared" si="8"/>
        <v>0</v>
      </c>
      <c r="P164" s="11">
        <f t="shared" si="9"/>
        <v>38</v>
      </c>
      <c r="Q164" s="26" t="s">
        <v>1901</v>
      </c>
    </row>
    <row r="165" spans="1:17" ht="25.5" x14ac:dyDescent="0.25">
      <c r="A165" s="17" t="s">
        <v>1543</v>
      </c>
      <c r="B165" s="17" t="s">
        <v>535</v>
      </c>
      <c r="C165" s="17" t="s">
        <v>1544</v>
      </c>
      <c r="D165" s="47">
        <v>11</v>
      </c>
      <c r="E165" s="18" t="s">
        <v>1545</v>
      </c>
      <c r="F165" s="17" t="s">
        <v>20</v>
      </c>
      <c r="G165" s="18" t="s">
        <v>1196</v>
      </c>
      <c r="H165" s="17" t="s">
        <v>1523</v>
      </c>
      <c r="I165" s="12" t="s">
        <v>87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f t="shared" si="8"/>
        <v>0</v>
      </c>
      <c r="P165" s="11">
        <f t="shared" si="9"/>
        <v>38</v>
      </c>
      <c r="Q165" s="26" t="s">
        <v>1901</v>
      </c>
    </row>
    <row r="166" spans="1:17" ht="25.5" x14ac:dyDescent="0.25">
      <c r="A166" s="17" t="s">
        <v>1813</v>
      </c>
      <c r="B166" s="17" t="s">
        <v>477</v>
      </c>
      <c r="C166" s="17" t="s">
        <v>18</v>
      </c>
      <c r="D166" s="47">
        <v>11</v>
      </c>
      <c r="E166" s="18" t="s">
        <v>1607</v>
      </c>
      <c r="F166" s="17" t="s">
        <v>20</v>
      </c>
      <c r="G166" s="18" t="s">
        <v>997</v>
      </c>
      <c r="H166" s="17" t="s">
        <v>1567</v>
      </c>
      <c r="I166" s="30" t="s">
        <v>121</v>
      </c>
      <c r="J166" s="28">
        <v>0</v>
      </c>
      <c r="K166" s="28">
        <v>0</v>
      </c>
      <c r="L166" s="28">
        <v>3</v>
      </c>
      <c r="M166" s="28">
        <v>4</v>
      </c>
      <c r="N166" s="28">
        <v>0</v>
      </c>
      <c r="O166" s="28">
        <f t="shared" si="8"/>
        <v>7</v>
      </c>
      <c r="P166" s="10">
        <f t="shared" si="9"/>
        <v>38</v>
      </c>
      <c r="Q166" s="26" t="s">
        <v>1901</v>
      </c>
    </row>
    <row r="167" spans="1:17" ht="51" x14ac:dyDescent="0.25">
      <c r="A167" s="17" t="s">
        <v>1374</v>
      </c>
      <c r="B167" s="17" t="s">
        <v>48</v>
      </c>
      <c r="C167" s="17" t="s">
        <v>367</v>
      </c>
      <c r="D167" s="47">
        <v>11</v>
      </c>
      <c r="E167" s="18" t="s">
        <v>1375</v>
      </c>
      <c r="F167" s="17" t="s">
        <v>20</v>
      </c>
      <c r="G167" s="18" t="s">
        <v>134</v>
      </c>
      <c r="H167" s="17" t="s">
        <v>135</v>
      </c>
      <c r="I167" s="12" t="s">
        <v>226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f t="shared" si="8"/>
        <v>0</v>
      </c>
      <c r="P167" s="11">
        <f t="shared" si="9"/>
        <v>37</v>
      </c>
      <c r="Q167" s="26" t="s">
        <v>1901</v>
      </c>
    </row>
    <row r="168" spans="1:17" ht="38.25" x14ac:dyDescent="0.25">
      <c r="A168" s="17" t="s">
        <v>385</v>
      </c>
      <c r="B168" s="17" t="s">
        <v>386</v>
      </c>
      <c r="C168" s="17" t="s">
        <v>387</v>
      </c>
      <c r="D168" s="47">
        <v>11</v>
      </c>
      <c r="E168" s="18" t="s">
        <v>388</v>
      </c>
      <c r="F168" s="17" t="s">
        <v>20</v>
      </c>
      <c r="G168" s="18" t="s">
        <v>389</v>
      </c>
      <c r="H168" s="17" t="s">
        <v>390</v>
      </c>
      <c r="I168" s="12" t="s">
        <v>262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f t="shared" si="8"/>
        <v>0</v>
      </c>
      <c r="P168" s="11">
        <f t="shared" si="9"/>
        <v>36</v>
      </c>
      <c r="Q168" s="26" t="s">
        <v>1901</v>
      </c>
    </row>
    <row r="169" spans="1:17" ht="39.75" customHeight="1" x14ac:dyDescent="0.25">
      <c r="A169" s="17" t="s">
        <v>391</v>
      </c>
      <c r="B169" s="17" t="s">
        <v>392</v>
      </c>
      <c r="C169" s="17" t="s">
        <v>393</v>
      </c>
      <c r="D169" s="47">
        <v>11</v>
      </c>
      <c r="E169" s="18" t="s">
        <v>40</v>
      </c>
      <c r="F169" s="17" t="s">
        <v>20</v>
      </c>
      <c r="G169" s="18" t="s">
        <v>21</v>
      </c>
      <c r="H169" s="17" t="s">
        <v>22</v>
      </c>
      <c r="I169" s="12" t="s">
        <v>262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f t="shared" si="8"/>
        <v>0</v>
      </c>
      <c r="P169" s="11">
        <f t="shared" si="9"/>
        <v>36</v>
      </c>
      <c r="Q169" s="26" t="s">
        <v>1901</v>
      </c>
    </row>
    <row r="170" spans="1:17" ht="30.75" customHeight="1" x14ac:dyDescent="0.25">
      <c r="A170" s="17" t="s">
        <v>1359</v>
      </c>
      <c r="B170" s="17" t="s">
        <v>582</v>
      </c>
      <c r="C170" s="17" t="s">
        <v>250</v>
      </c>
      <c r="D170" s="47">
        <v>11</v>
      </c>
      <c r="E170" s="19" t="s">
        <v>1360</v>
      </c>
      <c r="F170" s="17" t="s">
        <v>20</v>
      </c>
      <c r="G170" s="18" t="s">
        <v>1355</v>
      </c>
      <c r="H170" s="17" t="s">
        <v>135</v>
      </c>
      <c r="I170" s="12" t="s">
        <v>262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f t="shared" si="8"/>
        <v>0</v>
      </c>
      <c r="P170" s="11">
        <f t="shared" si="9"/>
        <v>36</v>
      </c>
      <c r="Q170" s="26" t="s">
        <v>1901</v>
      </c>
    </row>
    <row r="171" spans="1:17" ht="39" customHeight="1" x14ac:dyDescent="0.25">
      <c r="A171" s="17" t="s">
        <v>394</v>
      </c>
      <c r="B171" s="17" t="s">
        <v>395</v>
      </c>
      <c r="C171" s="17" t="s">
        <v>239</v>
      </c>
      <c r="D171" s="47">
        <v>11</v>
      </c>
      <c r="E171" s="18" t="s">
        <v>37</v>
      </c>
      <c r="F171" s="17" t="s">
        <v>20</v>
      </c>
      <c r="G171" s="18" t="s">
        <v>21</v>
      </c>
      <c r="H171" s="17" t="s">
        <v>22</v>
      </c>
      <c r="I171" s="12" t="s">
        <v>158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f t="shared" si="8"/>
        <v>0</v>
      </c>
      <c r="P171" s="11">
        <f t="shared" si="9"/>
        <v>35</v>
      </c>
      <c r="Q171" s="26" t="s">
        <v>1901</v>
      </c>
    </row>
    <row r="172" spans="1:17" ht="42" customHeight="1" x14ac:dyDescent="0.25">
      <c r="A172" s="17" t="s">
        <v>554</v>
      </c>
      <c r="B172" s="17" t="s">
        <v>152</v>
      </c>
      <c r="C172" s="17" t="s">
        <v>75</v>
      </c>
      <c r="D172" s="47">
        <v>11</v>
      </c>
      <c r="E172" s="18" t="s">
        <v>537</v>
      </c>
      <c r="F172" s="17" t="s">
        <v>20</v>
      </c>
      <c r="G172" s="18" t="s">
        <v>538</v>
      </c>
      <c r="H172" s="17" t="s">
        <v>541</v>
      </c>
      <c r="I172" s="12" t="s">
        <v>158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f t="shared" si="8"/>
        <v>0</v>
      </c>
      <c r="P172" s="11">
        <f t="shared" si="9"/>
        <v>35</v>
      </c>
      <c r="Q172" s="26" t="s">
        <v>1901</v>
      </c>
    </row>
    <row r="173" spans="1:17" ht="38.25" x14ac:dyDescent="0.25">
      <c r="A173" s="17" t="s">
        <v>1223</v>
      </c>
      <c r="B173" s="17" t="s">
        <v>964</v>
      </c>
      <c r="C173" s="17" t="s">
        <v>1224</v>
      </c>
      <c r="D173" s="47">
        <v>11</v>
      </c>
      <c r="E173" s="18" t="s">
        <v>1206</v>
      </c>
      <c r="F173" s="17" t="s">
        <v>20</v>
      </c>
      <c r="G173" s="18" t="s">
        <v>997</v>
      </c>
      <c r="H173" s="17" t="s">
        <v>1211</v>
      </c>
      <c r="I173" s="12" t="s">
        <v>458</v>
      </c>
      <c r="J173" s="11">
        <v>0</v>
      </c>
      <c r="K173" s="11">
        <v>20</v>
      </c>
      <c r="L173" s="11">
        <v>0</v>
      </c>
      <c r="M173" s="11">
        <v>0</v>
      </c>
      <c r="N173" s="11">
        <v>0</v>
      </c>
      <c r="O173" s="11">
        <f t="shared" si="8"/>
        <v>20</v>
      </c>
      <c r="P173" s="11">
        <f t="shared" si="9"/>
        <v>35</v>
      </c>
      <c r="Q173" s="26" t="s">
        <v>1901</v>
      </c>
    </row>
    <row r="174" spans="1:17" ht="38.25" x14ac:dyDescent="0.25">
      <c r="A174" s="17" t="s">
        <v>1541</v>
      </c>
      <c r="B174" s="17" t="s">
        <v>1542</v>
      </c>
      <c r="C174" s="17" t="s">
        <v>806</v>
      </c>
      <c r="D174" s="47">
        <v>11</v>
      </c>
      <c r="E174" s="18" t="s">
        <v>1539</v>
      </c>
      <c r="F174" s="17" t="s">
        <v>20</v>
      </c>
      <c r="G174" s="18" t="s">
        <v>402</v>
      </c>
      <c r="H174" s="17" t="s">
        <v>1540</v>
      </c>
      <c r="I174" s="12" t="s">
        <v>158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f t="shared" si="8"/>
        <v>0</v>
      </c>
      <c r="P174" s="11">
        <f t="shared" si="9"/>
        <v>35</v>
      </c>
      <c r="Q174" s="26" t="s">
        <v>1901</v>
      </c>
    </row>
    <row r="175" spans="1:17" ht="25.5" x14ac:dyDescent="0.25">
      <c r="A175" s="17" t="s">
        <v>396</v>
      </c>
      <c r="B175" s="17" t="s">
        <v>173</v>
      </c>
      <c r="C175" s="17" t="s">
        <v>153</v>
      </c>
      <c r="D175" s="47">
        <v>11</v>
      </c>
      <c r="E175" s="18" t="s">
        <v>40</v>
      </c>
      <c r="F175" s="17" t="s">
        <v>20</v>
      </c>
      <c r="G175" s="18" t="s">
        <v>21</v>
      </c>
      <c r="H175" s="17" t="s">
        <v>22</v>
      </c>
      <c r="I175" s="12" t="s">
        <v>397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f t="shared" si="8"/>
        <v>0</v>
      </c>
      <c r="P175" s="11">
        <f t="shared" si="9"/>
        <v>34</v>
      </c>
      <c r="Q175" s="26" t="s">
        <v>1901</v>
      </c>
    </row>
    <row r="176" spans="1:17" ht="51" x14ac:dyDescent="0.25">
      <c r="A176" s="17" t="s">
        <v>398</v>
      </c>
      <c r="B176" s="17" t="s">
        <v>399</v>
      </c>
      <c r="C176" s="17" t="s">
        <v>400</v>
      </c>
      <c r="D176" s="47">
        <v>11</v>
      </c>
      <c r="E176" s="18" t="s">
        <v>401</v>
      </c>
      <c r="F176" s="17" t="s">
        <v>20</v>
      </c>
      <c r="G176" s="18" t="s">
        <v>402</v>
      </c>
      <c r="H176" s="17" t="s">
        <v>403</v>
      </c>
      <c r="I176" s="12" t="s">
        <v>397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f t="shared" si="8"/>
        <v>0</v>
      </c>
      <c r="P176" s="11">
        <f t="shared" si="9"/>
        <v>34</v>
      </c>
      <c r="Q176" s="26" t="s">
        <v>1901</v>
      </c>
    </row>
    <row r="177" spans="1:17" ht="25.5" x14ac:dyDescent="0.25">
      <c r="A177" s="17" t="s">
        <v>404</v>
      </c>
      <c r="B177" s="17" t="s">
        <v>405</v>
      </c>
      <c r="C177" s="17" t="s">
        <v>406</v>
      </c>
      <c r="D177" s="47">
        <v>11</v>
      </c>
      <c r="E177" s="18" t="s">
        <v>40</v>
      </c>
      <c r="F177" s="17" t="s">
        <v>20</v>
      </c>
      <c r="G177" s="18" t="s">
        <v>21</v>
      </c>
      <c r="H177" s="17" t="s">
        <v>22</v>
      </c>
      <c r="I177" s="12" t="s">
        <v>397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f t="shared" si="8"/>
        <v>0</v>
      </c>
      <c r="P177" s="11">
        <f t="shared" si="9"/>
        <v>34</v>
      </c>
      <c r="Q177" s="26" t="s">
        <v>1901</v>
      </c>
    </row>
    <row r="178" spans="1:17" ht="38.25" x14ac:dyDescent="0.25">
      <c r="A178" s="17" t="s">
        <v>1538</v>
      </c>
      <c r="B178" s="17" t="s">
        <v>74</v>
      </c>
      <c r="C178" s="17" t="s">
        <v>290</v>
      </c>
      <c r="D178" s="47">
        <v>11</v>
      </c>
      <c r="E178" s="18" t="s">
        <v>1539</v>
      </c>
      <c r="F178" s="17" t="s">
        <v>20</v>
      </c>
      <c r="G178" s="18" t="s">
        <v>402</v>
      </c>
      <c r="H178" s="17" t="s">
        <v>1540</v>
      </c>
      <c r="I178" s="12" t="s">
        <v>397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f t="shared" si="8"/>
        <v>0</v>
      </c>
      <c r="P178" s="11">
        <f t="shared" si="9"/>
        <v>34</v>
      </c>
      <c r="Q178" s="26" t="s">
        <v>1901</v>
      </c>
    </row>
    <row r="179" spans="1:17" ht="38.25" x14ac:dyDescent="0.25">
      <c r="A179" s="17" t="s">
        <v>407</v>
      </c>
      <c r="B179" s="17" t="s">
        <v>42</v>
      </c>
      <c r="C179" s="17" t="s">
        <v>26</v>
      </c>
      <c r="D179" s="47">
        <v>11</v>
      </c>
      <c r="E179" s="18" t="s">
        <v>408</v>
      </c>
      <c r="F179" s="17" t="s">
        <v>20</v>
      </c>
      <c r="G179" s="18" t="s">
        <v>45</v>
      </c>
      <c r="H179" s="17" t="s">
        <v>409</v>
      </c>
      <c r="I179" s="12" t="s">
        <v>279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f t="shared" si="8"/>
        <v>0</v>
      </c>
      <c r="P179" s="11">
        <f t="shared" si="9"/>
        <v>33</v>
      </c>
      <c r="Q179" s="26" t="s">
        <v>1901</v>
      </c>
    </row>
    <row r="180" spans="1:17" ht="25.5" x14ac:dyDescent="0.25">
      <c r="A180" s="17" t="s">
        <v>410</v>
      </c>
      <c r="B180" s="17" t="s">
        <v>312</v>
      </c>
      <c r="C180" s="17" t="s">
        <v>26</v>
      </c>
      <c r="D180" s="47">
        <v>11</v>
      </c>
      <c r="E180" s="19" t="s">
        <v>411</v>
      </c>
      <c r="F180" s="17" t="s">
        <v>20</v>
      </c>
      <c r="G180" s="18" t="s">
        <v>45</v>
      </c>
      <c r="H180" s="17" t="s">
        <v>81</v>
      </c>
      <c r="I180" s="12" t="s">
        <v>412</v>
      </c>
      <c r="J180" s="15">
        <v>0</v>
      </c>
      <c r="K180" s="15">
        <v>2</v>
      </c>
      <c r="L180" s="15">
        <v>0</v>
      </c>
      <c r="M180" s="15">
        <v>18</v>
      </c>
      <c r="N180" s="15">
        <v>0</v>
      </c>
      <c r="O180" s="11">
        <f t="shared" si="8"/>
        <v>20</v>
      </c>
      <c r="P180" s="11">
        <f t="shared" si="9"/>
        <v>33</v>
      </c>
      <c r="Q180" s="26" t="s">
        <v>1901</v>
      </c>
    </row>
    <row r="181" spans="1:17" ht="25.5" x14ac:dyDescent="0.25">
      <c r="A181" s="17" t="s">
        <v>475</v>
      </c>
      <c r="B181" s="17" t="s">
        <v>35</v>
      </c>
      <c r="C181" s="17" t="s">
        <v>106</v>
      </c>
      <c r="D181" s="47">
        <v>11</v>
      </c>
      <c r="E181" s="18" t="s">
        <v>469</v>
      </c>
      <c r="F181" s="17" t="s">
        <v>20</v>
      </c>
      <c r="G181" s="18" t="s">
        <v>470</v>
      </c>
      <c r="H181" s="17" t="s">
        <v>471</v>
      </c>
      <c r="I181" s="12" t="s">
        <v>279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f t="shared" si="8"/>
        <v>0</v>
      </c>
      <c r="P181" s="11">
        <f t="shared" si="9"/>
        <v>33</v>
      </c>
      <c r="Q181" s="26" t="s">
        <v>1901</v>
      </c>
    </row>
    <row r="182" spans="1:17" ht="25.5" x14ac:dyDescent="0.25">
      <c r="A182" s="17" t="s">
        <v>1812</v>
      </c>
      <c r="B182" s="17" t="s">
        <v>451</v>
      </c>
      <c r="C182" s="17" t="s">
        <v>26</v>
      </c>
      <c r="D182" s="47">
        <v>11</v>
      </c>
      <c r="E182" s="18" t="s">
        <v>1607</v>
      </c>
      <c r="F182" s="17" t="s">
        <v>20</v>
      </c>
      <c r="G182" s="18" t="s">
        <v>997</v>
      </c>
      <c r="H182" s="17" t="s">
        <v>1567</v>
      </c>
      <c r="I182" s="13" t="s">
        <v>279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10">
        <f t="shared" si="9"/>
        <v>33</v>
      </c>
      <c r="Q182" s="26" t="s">
        <v>1901</v>
      </c>
    </row>
    <row r="183" spans="1:17" ht="25.5" x14ac:dyDescent="0.25">
      <c r="A183" s="17" t="s">
        <v>1072</v>
      </c>
      <c r="B183" s="17" t="s">
        <v>112</v>
      </c>
      <c r="C183" s="17" t="s">
        <v>193</v>
      </c>
      <c r="D183" s="47">
        <v>11</v>
      </c>
      <c r="E183" s="18" t="s">
        <v>1607</v>
      </c>
      <c r="F183" s="17" t="s">
        <v>20</v>
      </c>
      <c r="G183" s="18" t="s">
        <v>997</v>
      </c>
      <c r="H183" s="17" t="s">
        <v>1567</v>
      </c>
      <c r="I183" s="13" t="s">
        <v>121</v>
      </c>
      <c r="J183" s="28">
        <v>0</v>
      </c>
      <c r="K183" s="28">
        <v>2</v>
      </c>
      <c r="L183" s="28">
        <v>0</v>
      </c>
      <c r="M183" s="28">
        <v>0</v>
      </c>
      <c r="N183" s="28">
        <v>0</v>
      </c>
      <c r="O183" s="28">
        <f t="shared" ref="O183:O197" si="10">SUM(J183:N183)</f>
        <v>2</v>
      </c>
      <c r="P183" s="10">
        <f t="shared" si="9"/>
        <v>33</v>
      </c>
      <c r="Q183" s="26" t="s">
        <v>1901</v>
      </c>
    </row>
    <row r="184" spans="1:17" ht="38.25" x14ac:dyDescent="0.25">
      <c r="A184" s="17" t="s">
        <v>1445</v>
      </c>
      <c r="B184" s="17" t="s">
        <v>306</v>
      </c>
      <c r="C184" s="17" t="s">
        <v>725</v>
      </c>
      <c r="D184" s="47">
        <v>11</v>
      </c>
      <c r="E184" s="18" t="s">
        <v>1402</v>
      </c>
      <c r="F184" s="17" t="s">
        <v>20</v>
      </c>
      <c r="G184" s="18" t="s">
        <v>997</v>
      </c>
      <c r="H184" s="17" t="s">
        <v>1397</v>
      </c>
      <c r="I184" s="12" t="s">
        <v>287</v>
      </c>
      <c r="J184" s="11">
        <v>0</v>
      </c>
      <c r="K184" s="11">
        <v>2</v>
      </c>
      <c r="L184" s="11">
        <v>1</v>
      </c>
      <c r="M184" s="11">
        <v>12</v>
      </c>
      <c r="N184" s="11">
        <v>0</v>
      </c>
      <c r="O184" s="11">
        <f t="shared" si="10"/>
        <v>15</v>
      </c>
      <c r="P184" s="11">
        <f t="shared" si="9"/>
        <v>32</v>
      </c>
      <c r="Q184" s="26" t="s">
        <v>1901</v>
      </c>
    </row>
    <row r="185" spans="1:17" ht="38.25" x14ac:dyDescent="0.25">
      <c r="A185" s="17" t="s">
        <v>1016</v>
      </c>
      <c r="B185" s="17" t="s">
        <v>1017</v>
      </c>
      <c r="C185" s="17" t="s">
        <v>725</v>
      </c>
      <c r="D185" s="47">
        <v>11</v>
      </c>
      <c r="E185" s="18" t="s">
        <v>996</v>
      </c>
      <c r="F185" s="17" t="s">
        <v>20</v>
      </c>
      <c r="G185" s="18" t="s">
        <v>997</v>
      </c>
      <c r="H185" s="17" t="s">
        <v>998</v>
      </c>
      <c r="I185" s="12" t="s">
        <v>370</v>
      </c>
      <c r="J185" s="11">
        <v>0</v>
      </c>
      <c r="K185" s="11">
        <v>2</v>
      </c>
      <c r="L185" s="11">
        <v>10</v>
      </c>
      <c r="M185" s="11">
        <v>0</v>
      </c>
      <c r="N185" s="11">
        <v>0</v>
      </c>
      <c r="O185" s="11">
        <f t="shared" si="10"/>
        <v>12</v>
      </c>
      <c r="P185" s="11">
        <f t="shared" si="9"/>
        <v>31</v>
      </c>
      <c r="Q185" s="26" t="s">
        <v>1901</v>
      </c>
    </row>
    <row r="186" spans="1:17" ht="38.25" x14ac:dyDescent="0.25">
      <c r="A186" s="17" t="s">
        <v>1314</v>
      </c>
      <c r="B186" s="17" t="s">
        <v>704</v>
      </c>
      <c r="C186" s="17" t="s">
        <v>113</v>
      </c>
      <c r="D186" s="47">
        <v>11</v>
      </c>
      <c r="E186" s="18" t="s">
        <v>1252</v>
      </c>
      <c r="F186" s="17" t="s">
        <v>20</v>
      </c>
      <c r="G186" s="18" t="s">
        <v>997</v>
      </c>
      <c r="H186" s="17" t="s">
        <v>1241</v>
      </c>
      <c r="I186" s="12" t="s">
        <v>121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f t="shared" si="10"/>
        <v>0</v>
      </c>
      <c r="P186" s="11">
        <f t="shared" si="9"/>
        <v>31</v>
      </c>
      <c r="Q186" s="26" t="s">
        <v>1901</v>
      </c>
    </row>
    <row r="187" spans="1:17" ht="25.5" x14ac:dyDescent="0.25">
      <c r="A187" s="17" t="s">
        <v>1328</v>
      </c>
      <c r="B187" s="17" t="s">
        <v>1382</v>
      </c>
      <c r="C187" s="17" t="s">
        <v>191</v>
      </c>
      <c r="D187" s="47">
        <v>11</v>
      </c>
      <c r="E187" s="18" t="s">
        <v>1383</v>
      </c>
      <c r="F187" s="17" t="s">
        <v>20</v>
      </c>
      <c r="G187" s="18" t="s">
        <v>134</v>
      </c>
      <c r="H187" s="17" t="s">
        <v>135</v>
      </c>
      <c r="I187" s="12" t="s">
        <v>247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f t="shared" si="10"/>
        <v>0</v>
      </c>
      <c r="P187" s="11">
        <f t="shared" si="9"/>
        <v>30</v>
      </c>
      <c r="Q187" s="26" t="s">
        <v>1901</v>
      </c>
    </row>
    <row r="188" spans="1:17" ht="25.5" x14ac:dyDescent="0.25">
      <c r="A188" s="22" t="s">
        <v>1416</v>
      </c>
      <c r="B188" s="22" t="s">
        <v>1010</v>
      </c>
      <c r="C188" s="22" t="s">
        <v>239</v>
      </c>
      <c r="D188" s="48">
        <v>11</v>
      </c>
      <c r="E188" s="23" t="s">
        <v>1607</v>
      </c>
      <c r="F188" s="22" t="s">
        <v>20</v>
      </c>
      <c r="G188" s="23" t="s">
        <v>997</v>
      </c>
      <c r="H188" s="22" t="s">
        <v>1238</v>
      </c>
      <c r="I188" s="27" t="s">
        <v>247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f t="shared" si="10"/>
        <v>0</v>
      </c>
      <c r="P188" s="10">
        <f t="shared" si="9"/>
        <v>30</v>
      </c>
      <c r="Q188" s="26" t="s">
        <v>1901</v>
      </c>
    </row>
    <row r="189" spans="1:17" ht="25.5" x14ac:dyDescent="0.25">
      <c r="A189" s="17" t="s">
        <v>1814</v>
      </c>
      <c r="B189" s="17" t="s">
        <v>39</v>
      </c>
      <c r="C189" s="17" t="s">
        <v>239</v>
      </c>
      <c r="D189" s="47">
        <v>11</v>
      </c>
      <c r="E189" s="18" t="s">
        <v>1607</v>
      </c>
      <c r="F189" s="17" t="s">
        <v>20</v>
      </c>
      <c r="G189" s="18" t="s">
        <v>997</v>
      </c>
      <c r="H189" s="17" t="s">
        <v>1567</v>
      </c>
      <c r="I189" s="13" t="s">
        <v>449</v>
      </c>
      <c r="J189" s="28">
        <v>0</v>
      </c>
      <c r="K189" s="28">
        <v>0</v>
      </c>
      <c r="L189" s="28">
        <v>8</v>
      </c>
      <c r="M189" s="28">
        <v>4</v>
      </c>
      <c r="N189" s="28">
        <v>0</v>
      </c>
      <c r="O189" s="28">
        <f t="shared" si="10"/>
        <v>12</v>
      </c>
      <c r="P189" s="10">
        <f t="shared" si="9"/>
        <v>30</v>
      </c>
      <c r="Q189" s="26" t="s">
        <v>1901</v>
      </c>
    </row>
    <row r="190" spans="1:17" ht="51" x14ac:dyDescent="0.25">
      <c r="A190" s="22" t="s">
        <v>1696</v>
      </c>
      <c r="B190" s="22" t="s">
        <v>175</v>
      </c>
      <c r="C190" s="22" t="s">
        <v>75</v>
      </c>
      <c r="D190" s="48">
        <v>11</v>
      </c>
      <c r="E190" s="23" t="s">
        <v>1779</v>
      </c>
      <c r="F190" s="22" t="s">
        <v>20</v>
      </c>
      <c r="G190" s="23" t="s">
        <v>997</v>
      </c>
      <c r="H190" s="22" t="s">
        <v>1238</v>
      </c>
      <c r="I190" s="27" t="s">
        <v>659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f t="shared" si="10"/>
        <v>0</v>
      </c>
      <c r="P190" s="10">
        <f t="shared" si="9"/>
        <v>28</v>
      </c>
      <c r="Q190" s="26" t="s">
        <v>1901</v>
      </c>
    </row>
    <row r="191" spans="1:17" ht="38.25" x14ac:dyDescent="0.25">
      <c r="A191" s="17" t="s">
        <v>413</v>
      </c>
      <c r="B191" s="17" t="s">
        <v>414</v>
      </c>
      <c r="C191" s="17" t="s">
        <v>415</v>
      </c>
      <c r="D191" s="47">
        <v>11</v>
      </c>
      <c r="E191" s="18" t="s">
        <v>416</v>
      </c>
      <c r="F191" s="17" t="s">
        <v>20</v>
      </c>
      <c r="G191" s="18" t="s">
        <v>389</v>
      </c>
      <c r="H191" s="17" t="s">
        <v>390</v>
      </c>
      <c r="I191" s="12" t="s">
        <v>292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f t="shared" si="10"/>
        <v>0</v>
      </c>
      <c r="P191" s="11">
        <f t="shared" si="9"/>
        <v>27</v>
      </c>
      <c r="Q191" s="26" t="s">
        <v>1901</v>
      </c>
    </row>
    <row r="192" spans="1:17" ht="25.5" x14ac:dyDescent="0.25">
      <c r="A192" s="17" t="s">
        <v>1537</v>
      </c>
      <c r="B192" s="17" t="s">
        <v>505</v>
      </c>
      <c r="C192" s="17" t="s">
        <v>80</v>
      </c>
      <c r="D192" s="47">
        <v>11</v>
      </c>
      <c r="E192" s="18" t="s">
        <v>1536</v>
      </c>
      <c r="F192" s="17" t="s">
        <v>20</v>
      </c>
      <c r="G192" s="18" t="s">
        <v>1196</v>
      </c>
      <c r="H192" s="17" t="s">
        <v>1159</v>
      </c>
      <c r="I192" s="12" t="s">
        <v>461</v>
      </c>
      <c r="J192" s="11">
        <v>0</v>
      </c>
      <c r="K192" s="11">
        <v>2</v>
      </c>
      <c r="L192" s="11">
        <v>7</v>
      </c>
      <c r="M192" s="11">
        <v>6</v>
      </c>
      <c r="N192" s="11">
        <v>0</v>
      </c>
      <c r="O192" s="11">
        <f t="shared" si="10"/>
        <v>15</v>
      </c>
      <c r="P192" s="11">
        <f t="shared" si="9"/>
        <v>27</v>
      </c>
      <c r="Q192" s="26" t="s">
        <v>1901</v>
      </c>
    </row>
    <row r="193" spans="1:17" ht="76.5" x14ac:dyDescent="0.25">
      <c r="A193" s="17" t="s">
        <v>618</v>
      </c>
      <c r="B193" s="17" t="s">
        <v>619</v>
      </c>
      <c r="C193" s="17" t="s">
        <v>80</v>
      </c>
      <c r="D193" s="47">
        <v>11</v>
      </c>
      <c r="E193" s="18" t="s">
        <v>610</v>
      </c>
      <c r="F193" s="17" t="s">
        <v>20</v>
      </c>
      <c r="G193" s="18" t="s">
        <v>595</v>
      </c>
      <c r="H193" s="17" t="s">
        <v>596</v>
      </c>
      <c r="I193" s="12" t="s">
        <v>255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1">
        <f t="shared" si="10"/>
        <v>0</v>
      </c>
      <c r="P193" s="11">
        <f t="shared" si="9"/>
        <v>26</v>
      </c>
      <c r="Q193" s="26" t="s">
        <v>1901</v>
      </c>
    </row>
    <row r="194" spans="1:17" ht="51" x14ac:dyDescent="0.25">
      <c r="A194" s="17" t="s">
        <v>634</v>
      </c>
      <c r="B194" s="17" t="s">
        <v>35</v>
      </c>
      <c r="C194" s="17" t="s">
        <v>26</v>
      </c>
      <c r="D194" s="47">
        <v>11</v>
      </c>
      <c r="E194" s="18" t="s">
        <v>503</v>
      </c>
      <c r="F194" s="17" t="s">
        <v>20</v>
      </c>
      <c r="G194" s="18" t="s">
        <v>149</v>
      </c>
      <c r="H194" s="17" t="s">
        <v>487</v>
      </c>
      <c r="I194" s="12" t="s">
        <v>255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1">
        <f t="shared" si="10"/>
        <v>0</v>
      </c>
      <c r="P194" s="11">
        <f t="shared" si="9"/>
        <v>26</v>
      </c>
      <c r="Q194" s="26" t="s">
        <v>1901</v>
      </c>
    </row>
    <row r="195" spans="1:17" ht="38.25" x14ac:dyDescent="0.25">
      <c r="A195" s="17" t="s">
        <v>1233</v>
      </c>
      <c r="B195" s="17" t="s">
        <v>289</v>
      </c>
      <c r="C195" s="17" t="s">
        <v>26</v>
      </c>
      <c r="D195" s="47">
        <v>11</v>
      </c>
      <c r="E195" s="18" t="s">
        <v>1206</v>
      </c>
      <c r="F195" s="17" t="s">
        <v>20</v>
      </c>
      <c r="G195" s="18" t="s">
        <v>997</v>
      </c>
      <c r="H195" s="17" t="s">
        <v>1209</v>
      </c>
      <c r="I195" s="12" t="s">
        <v>435</v>
      </c>
      <c r="J195" s="11">
        <v>0</v>
      </c>
      <c r="K195" s="11">
        <v>0</v>
      </c>
      <c r="L195" s="11">
        <v>6</v>
      </c>
      <c r="M195" s="11">
        <v>0</v>
      </c>
      <c r="N195" s="11">
        <v>0</v>
      </c>
      <c r="O195" s="11">
        <f t="shared" si="10"/>
        <v>6</v>
      </c>
      <c r="P195" s="11">
        <f t="shared" si="9"/>
        <v>26</v>
      </c>
      <c r="Q195" s="26" t="s">
        <v>1901</v>
      </c>
    </row>
    <row r="196" spans="1:17" ht="38.25" x14ac:dyDescent="0.25">
      <c r="A196" s="17" t="s">
        <v>1444</v>
      </c>
      <c r="B196" s="17" t="s">
        <v>175</v>
      </c>
      <c r="C196" s="17" t="s">
        <v>26</v>
      </c>
      <c r="D196" s="47">
        <v>11</v>
      </c>
      <c r="E196" s="18" t="s">
        <v>1402</v>
      </c>
      <c r="F196" s="17" t="s">
        <v>20</v>
      </c>
      <c r="G196" s="18" t="s">
        <v>997</v>
      </c>
      <c r="H196" s="17" t="s">
        <v>1397</v>
      </c>
      <c r="I196" s="12" t="s">
        <v>370</v>
      </c>
      <c r="J196" s="11">
        <v>0</v>
      </c>
      <c r="K196" s="11">
        <v>0</v>
      </c>
      <c r="L196" s="11">
        <v>7</v>
      </c>
      <c r="M196" s="11">
        <v>0</v>
      </c>
      <c r="N196" s="11">
        <v>0</v>
      </c>
      <c r="O196" s="11">
        <f t="shared" si="10"/>
        <v>7</v>
      </c>
      <c r="P196" s="11">
        <f t="shared" si="9"/>
        <v>26</v>
      </c>
      <c r="Q196" s="26" t="s">
        <v>1901</v>
      </c>
    </row>
    <row r="197" spans="1:17" ht="25.5" x14ac:dyDescent="0.25">
      <c r="A197" s="17" t="s">
        <v>417</v>
      </c>
      <c r="B197" s="17" t="s">
        <v>418</v>
      </c>
      <c r="C197" s="17" t="s">
        <v>75</v>
      </c>
      <c r="D197" s="47">
        <v>11</v>
      </c>
      <c r="E197" s="18" t="s">
        <v>40</v>
      </c>
      <c r="F197" s="17" t="s">
        <v>20</v>
      </c>
      <c r="G197" s="18" t="s">
        <v>21</v>
      </c>
      <c r="H197" s="17" t="s">
        <v>22</v>
      </c>
      <c r="I197" s="12" t="s">
        <v>295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f t="shared" si="10"/>
        <v>0</v>
      </c>
      <c r="P197" s="11">
        <f t="shared" si="9"/>
        <v>25</v>
      </c>
      <c r="Q197" s="26" t="s">
        <v>1901</v>
      </c>
    </row>
    <row r="198" spans="1:17" ht="25.5" x14ac:dyDescent="0.25">
      <c r="A198" s="17" t="s">
        <v>570</v>
      </c>
      <c r="B198" s="17" t="s">
        <v>571</v>
      </c>
      <c r="C198" s="17" t="s">
        <v>572</v>
      </c>
      <c r="D198" s="47">
        <v>11</v>
      </c>
      <c r="E198" s="18" t="s">
        <v>573</v>
      </c>
      <c r="F198" s="17" t="s">
        <v>20</v>
      </c>
      <c r="G198" s="18" t="s">
        <v>574</v>
      </c>
      <c r="H198" s="17" t="s">
        <v>575</v>
      </c>
      <c r="I198" s="12" t="s">
        <v>295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f t="shared" ref="O198:O213" si="11">SUM(J198:N198)</f>
        <v>0</v>
      </c>
      <c r="P198" s="11">
        <f t="shared" ref="P198:P258" si="12">I198+SUM(J198:N198)</f>
        <v>25</v>
      </c>
      <c r="Q198" s="26" t="s">
        <v>1901</v>
      </c>
    </row>
    <row r="199" spans="1:17" ht="38.25" x14ac:dyDescent="0.25">
      <c r="A199" s="17" t="s">
        <v>1361</v>
      </c>
      <c r="B199" s="17" t="s">
        <v>183</v>
      </c>
      <c r="C199" s="17" t="s">
        <v>26</v>
      </c>
      <c r="D199" s="47">
        <v>11</v>
      </c>
      <c r="E199" s="18" t="s">
        <v>1362</v>
      </c>
      <c r="F199" s="17" t="s">
        <v>20</v>
      </c>
      <c r="G199" s="18" t="s">
        <v>1355</v>
      </c>
      <c r="H199" s="17" t="s">
        <v>1363</v>
      </c>
      <c r="I199" s="12" t="s">
        <v>295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f t="shared" si="11"/>
        <v>0</v>
      </c>
      <c r="P199" s="11">
        <f t="shared" si="12"/>
        <v>25</v>
      </c>
      <c r="Q199" s="26" t="s">
        <v>1901</v>
      </c>
    </row>
    <row r="200" spans="1:17" ht="38.25" x14ac:dyDescent="0.25">
      <c r="A200" s="17" t="s">
        <v>1440</v>
      </c>
      <c r="B200" s="17" t="s">
        <v>1027</v>
      </c>
      <c r="C200" s="17" t="s">
        <v>1441</v>
      </c>
      <c r="D200" s="47">
        <v>11</v>
      </c>
      <c r="E200" s="18" t="s">
        <v>1396</v>
      </c>
      <c r="F200" s="17" t="s">
        <v>20</v>
      </c>
      <c r="G200" s="18" t="s">
        <v>997</v>
      </c>
      <c r="H200" s="17" t="s">
        <v>1397</v>
      </c>
      <c r="I200" s="12" t="s">
        <v>295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f t="shared" si="11"/>
        <v>0</v>
      </c>
      <c r="P200" s="11">
        <f t="shared" si="12"/>
        <v>25</v>
      </c>
      <c r="Q200" s="26" t="s">
        <v>1901</v>
      </c>
    </row>
    <row r="201" spans="1:17" ht="25.5" x14ac:dyDescent="0.25">
      <c r="A201" s="22" t="s">
        <v>1796</v>
      </c>
      <c r="B201" s="22" t="s">
        <v>333</v>
      </c>
      <c r="C201" s="22" t="s">
        <v>80</v>
      </c>
      <c r="D201" s="48">
        <v>11</v>
      </c>
      <c r="E201" s="23" t="s">
        <v>1797</v>
      </c>
      <c r="F201" s="22" t="s">
        <v>20</v>
      </c>
      <c r="G201" s="23" t="s">
        <v>21</v>
      </c>
      <c r="H201" s="22" t="s">
        <v>22</v>
      </c>
      <c r="I201" s="27" t="s">
        <v>481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f t="shared" si="11"/>
        <v>0</v>
      </c>
      <c r="P201" s="10">
        <f t="shared" si="12"/>
        <v>24</v>
      </c>
      <c r="Q201" s="26" t="s">
        <v>1901</v>
      </c>
    </row>
    <row r="202" spans="1:17" ht="25.5" x14ac:dyDescent="0.25">
      <c r="A202" s="17" t="s">
        <v>419</v>
      </c>
      <c r="B202" s="17" t="s">
        <v>420</v>
      </c>
      <c r="C202" s="17" t="s">
        <v>31</v>
      </c>
      <c r="D202" s="47">
        <v>11</v>
      </c>
      <c r="E202" s="18" t="s">
        <v>421</v>
      </c>
      <c r="F202" s="17" t="s">
        <v>20</v>
      </c>
      <c r="G202" s="18" t="s">
        <v>21</v>
      </c>
      <c r="H202" s="17" t="s">
        <v>22</v>
      </c>
      <c r="I202" s="12" t="s">
        <v>217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f t="shared" si="11"/>
        <v>0</v>
      </c>
      <c r="P202" s="11">
        <f t="shared" si="12"/>
        <v>23</v>
      </c>
      <c r="Q202" s="26" t="s">
        <v>1901</v>
      </c>
    </row>
    <row r="203" spans="1:17" ht="25.5" x14ac:dyDescent="0.25">
      <c r="A203" s="17" t="s">
        <v>422</v>
      </c>
      <c r="B203" s="17" t="s">
        <v>190</v>
      </c>
      <c r="C203" s="17" t="s">
        <v>423</v>
      </c>
      <c r="D203" s="47">
        <v>11</v>
      </c>
      <c r="E203" s="18" t="s">
        <v>40</v>
      </c>
      <c r="F203" s="17" t="s">
        <v>20</v>
      </c>
      <c r="G203" s="18" t="s">
        <v>21</v>
      </c>
      <c r="H203" s="17" t="s">
        <v>298</v>
      </c>
      <c r="I203" s="12" t="s">
        <v>217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f t="shared" si="11"/>
        <v>0</v>
      </c>
      <c r="P203" s="11">
        <f t="shared" si="12"/>
        <v>23</v>
      </c>
      <c r="Q203" s="26" t="s">
        <v>1901</v>
      </c>
    </row>
    <row r="204" spans="1:17" ht="38.25" x14ac:dyDescent="0.25">
      <c r="A204" s="17" t="s">
        <v>551</v>
      </c>
      <c r="B204" s="17" t="s">
        <v>552</v>
      </c>
      <c r="C204" s="17" t="s">
        <v>18</v>
      </c>
      <c r="D204" s="47">
        <v>11</v>
      </c>
      <c r="E204" s="18" t="s">
        <v>537</v>
      </c>
      <c r="F204" s="17" t="s">
        <v>20</v>
      </c>
      <c r="G204" s="18" t="s">
        <v>538</v>
      </c>
      <c r="H204" s="17" t="s">
        <v>541</v>
      </c>
      <c r="I204" s="12" t="s">
        <v>217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f t="shared" si="11"/>
        <v>0</v>
      </c>
      <c r="P204" s="11">
        <f t="shared" si="12"/>
        <v>23</v>
      </c>
      <c r="Q204" s="26" t="s">
        <v>1901</v>
      </c>
    </row>
    <row r="205" spans="1:17" ht="38.25" x14ac:dyDescent="0.25">
      <c r="A205" s="17" t="s">
        <v>553</v>
      </c>
      <c r="B205" s="17" t="s">
        <v>79</v>
      </c>
      <c r="C205" s="17" t="s">
        <v>277</v>
      </c>
      <c r="D205" s="47">
        <v>11</v>
      </c>
      <c r="E205" s="18" t="s">
        <v>537</v>
      </c>
      <c r="F205" s="17" t="s">
        <v>20</v>
      </c>
      <c r="G205" s="18" t="s">
        <v>538</v>
      </c>
      <c r="H205" s="17" t="s">
        <v>541</v>
      </c>
      <c r="I205" s="12" t="s">
        <v>217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f t="shared" si="11"/>
        <v>0</v>
      </c>
      <c r="P205" s="11">
        <f t="shared" si="12"/>
        <v>23</v>
      </c>
      <c r="Q205" s="26" t="s">
        <v>1901</v>
      </c>
    </row>
    <row r="206" spans="1:17" ht="38.25" x14ac:dyDescent="0.25">
      <c r="A206" s="17" t="s">
        <v>558</v>
      </c>
      <c r="B206" s="17" t="s">
        <v>17</v>
      </c>
      <c r="C206" s="17" t="s">
        <v>559</v>
      </c>
      <c r="D206" s="47">
        <v>11</v>
      </c>
      <c r="E206" s="18" t="s">
        <v>537</v>
      </c>
      <c r="F206" s="17" t="s">
        <v>20</v>
      </c>
      <c r="G206" s="18" t="s">
        <v>538</v>
      </c>
      <c r="H206" s="17" t="s">
        <v>541</v>
      </c>
      <c r="I206" s="12" t="s">
        <v>217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f t="shared" si="11"/>
        <v>0</v>
      </c>
      <c r="P206" s="11">
        <f t="shared" si="12"/>
        <v>23</v>
      </c>
      <c r="Q206" s="26" t="s">
        <v>1901</v>
      </c>
    </row>
    <row r="207" spans="1:17" ht="38.25" x14ac:dyDescent="0.25">
      <c r="A207" s="17" t="s">
        <v>1219</v>
      </c>
      <c r="B207" s="17" t="s">
        <v>582</v>
      </c>
      <c r="C207" s="17" t="s">
        <v>160</v>
      </c>
      <c r="D207" s="47">
        <v>11</v>
      </c>
      <c r="E207" s="18" t="s">
        <v>1218</v>
      </c>
      <c r="F207" s="17" t="s">
        <v>20</v>
      </c>
      <c r="G207" s="18" t="s">
        <v>997</v>
      </c>
      <c r="H207" s="17" t="s">
        <v>1209</v>
      </c>
      <c r="I207" s="12" t="s">
        <v>1220</v>
      </c>
      <c r="J207" s="11">
        <v>0</v>
      </c>
      <c r="K207" s="11">
        <v>20</v>
      </c>
      <c r="L207" s="11">
        <v>0</v>
      </c>
      <c r="M207" s="11">
        <v>0</v>
      </c>
      <c r="N207" s="11">
        <v>0</v>
      </c>
      <c r="O207" s="11">
        <f t="shared" si="11"/>
        <v>20</v>
      </c>
      <c r="P207" s="11">
        <f t="shared" si="12"/>
        <v>23</v>
      </c>
      <c r="Q207" s="26" t="s">
        <v>1901</v>
      </c>
    </row>
    <row r="208" spans="1:17" ht="38.25" x14ac:dyDescent="0.25">
      <c r="A208" s="17" t="s">
        <v>825</v>
      </c>
      <c r="B208" s="17" t="s">
        <v>1443</v>
      </c>
      <c r="C208" s="17" t="s">
        <v>93</v>
      </c>
      <c r="D208" s="47">
        <v>11</v>
      </c>
      <c r="E208" s="18" t="s">
        <v>1396</v>
      </c>
      <c r="F208" s="17" t="s">
        <v>20</v>
      </c>
      <c r="G208" s="18" t="s">
        <v>997</v>
      </c>
      <c r="H208" s="17" t="s">
        <v>1397</v>
      </c>
      <c r="I208" s="12" t="s">
        <v>217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f t="shared" si="11"/>
        <v>0</v>
      </c>
      <c r="P208" s="11">
        <f t="shared" si="12"/>
        <v>23</v>
      </c>
      <c r="Q208" s="26" t="s">
        <v>1901</v>
      </c>
    </row>
    <row r="209" spans="1:17" ht="25.5" x14ac:dyDescent="0.25">
      <c r="A209" s="22" t="s">
        <v>1799</v>
      </c>
      <c r="B209" s="22" t="s">
        <v>333</v>
      </c>
      <c r="C209" s="22" t="s">
        <v>377</v>
      </c>
      <c r="D209" s="48">
        <v>11</v>
      </c>
      <c r="E209" s="23" t="s">
        <v>1800</v>
      </c>
      <c r="F209" s="22" t="s">
        <v>20</v>
      </c>
      <c r="G209" s="23" t="s">
        <v>997</v>
      </c>
      <c r="H209" s="22" t="s">
        <v>1238</v>
      </c>
      <c r="I209" s="27" t="s">
        <v>217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f t="shared" si="11"/>
        <v>0</v>
      </c>
      <c r="P209" s="10">
        <f t="shared" si="12"/>
        <v>23</v>
      </c>
      <c r="Q209" s="26" t="s">
        <v>1901</v>
      </c>
    </row>
    <row r="210" spans="1:17" ht="25.5" x14ac:dyDescent="0.25">
      <c r="A210" s="17" t="s">
        <v>495</v>
      </c>
      <c r="B210" s="17" t="s">
        <v>79</v>
      </c>
      <c r="C210" s="17" t="s">
        <v>496</v>
      </c>
      <c r="D210" s="47">
        <v>11</v>
      </c>
      <c r="E210" s="18" t="s">
        <v>497</v>
      </c>
      <c r="F210" s="17" t="s">
        <v>20</v>
      </c>
      <c r="G210" s="18" t="s">
        <v>470</v>
      </c>
      <c r="H210" s="17" t="s">
        <v>471</v>
      </c>
      <c r="I210" s="12" t="s">
        <v>364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f t="shared" si="11"/>
        <v>0</v>
      </c>
      <c r="P210" s="11">
        <f t="shared" si="12"/>
        <v>22</v>
      </c>
      <c r="Q210" s="26" t="s">
        <v>1901</v>
      </c>
    </row>
    <row r="211" spans="1:17" ht="38.25" x14ac:dyDescent="0.25">
      <c r="A211" s="17" t="s">
        <v>540</v>
      </c>
      <c r="B211" s="17" t="s">
        <v>420</v>
      </c>
      <c r="C211" s="17" t="s">
        <v>510</v>
      </c>
      <c r="D211" s="47">
        <v>11</v>
      </c>
      <c r="E211" s="18" t="s">
        <v>537</v>
      </c>
      <c r="F211" s="17" t="s">
        <v>20</v>
      </c>
      <c r="G211" s="18" t="s">
        <v>538</v>
      </c>
      <c r="H211" s="17" t="s">
        <v>541</v>
      </c>
      <c r="I211" s="12" t="s">
        <v>364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f t="shared" si="11"/>
        <v>0</v>
      </c>
      <c r="P211" s="11">
        <f t="shared" si="12"/>
        <v>22</v>
      </c>
      <c r="Q211" s="26" t="s">
        <v>1901</v>
      </c>
    </row>
    <row r="212" spans="1:17" ht="25.5" x14ac:dyDescent="0.25">
      <c r="A212" s="17" t="s">
        <v>1364</v>
      </c>
      <c r="B212" s="17" t="s">
        <v>25</v>
      </c>
      <c r="C212" s="17" t="s">
        <v>1365</v>
      </c>
      <c r="D212" s="47">
        <v>11</v>
      </c>
      <c r="E212" s="18" t="s">
        <v>1366</v>
      </c>
      <c r="F212" s="17" t="s">
        <v>20</v>
      </c>
      <c r="G212" s="18" t="s">
        <v>134</v>
      </c>
      <c r="H212" s="17" t="s">
        <v>135</v>
      </c>
      <c r="I212" s="12" t="s">
        <v>364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f t="shared" si="11"/>
        <v>0</v>
      </c>
      <c r="P212" s="11">
        <f t="shared" si="12"/>
        <v>22</v>
      </c>
      <c r="Q212" s="26" t="s">
        <v>1901</v>
      </c>
    </row>
    <row r="213" spans="1:17" ht="25.5" x14ac:dyDescent="0.25">
      <c r="A213" s="17" t="s">
        <v>1372</v>
      </c>
      <c r="B213" s="17" t="s">
        <v>175</v>
      </c>
      <c r="C213" s="17" t="s">
        <v>290</v>
      </c>
      <c r="D213" s="47">
        <v>11</v>
      </c>
      <c r="E213" s="18" t="s">
        <v>1373</v>
      </c>
      <c r="F213" s="17" t="s">
        <v>20</v>
      </c>
      <c r="G213" s="18" t="s">
        <v>134</v>
      </c>
      <c r="H213" s="17" t="s">
        <v>1369</v>
      </c>
      <c r="I213" s="12" t="s">
        <v>364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f t="shared" si="11"/>
        <v>0</v>
      </c>
      <c r="P213" s="11">
        <f t="shared" si="12"/>
        <v>22</v>
      </c>
      <c r="Q213" s="26" t="s">
        <v>1901</v>
      </c>
    </row>
    <row r="214" spans="1:17" ht="38.25" x14ac:dyDescent="0.25">
      <c r="A214" s="22" t="s">
        <v>1790</v>
      </c>
      <c r="B214" s="22" t="s">
        <v>274</v>
      </c>
      <c r="C214" s="22" t="s">
        <v>1791</v>
      </c>
      <c r="D214" s="48">
        <v>11</v>
      </c>
      <c r="E214" s="23" t="s">
        <v>1206</v>
      </c>
      <c r="F214" s="22" t="s">
        <v>20</v>
      </c>
      <c r="G214" s="23" t="s">
        <v>997</v>
      </c>
      <c r="H214" s="22" t="s">
        <v>1209</v>
      </c>
      <c r="I214" s="27" t="s">
        <v>364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f t="shared" ref="O214:O245" si="13">SUM(J214:N214)</f>
        <v>0</v>
      </c>
      <c r="P214" s="10">
        <f t="shared" si="12"/>
        <v>22</v>
      </c>
      <c r="Q214" s="26" t="s">
        <v>1901</v>
      </c>
    </row>
    <row r="215" spans="1:17" ht="51" x14ac:dyDescent="0.25">
      <c r="A215" s="17" t="s">
        <v>424</v>
      </c>
      <c r="B215" s="17" t="s">
        <v>425</v>
      </c>
      <c r="C215" s="17" t="s">
        <v>426</v>
      </c>
      <c r="D215" s="47">
        <v>11</v>
      </c>
      <c r="E215" s="18" t="s">
        <v>427</v>
      </c>
      <c r="F215" s="17" t="s">
        <v>20</v>
      </c>
      <c r="G215" s="18" t="s">
        <v>125</v>
      </c>
      <c r="H215" s="17" t="s">
        <v>428</v>
      </c>
      <c r="I215" s="12" t="s">
        <v>429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f t="shared" si="13"/>
        <v>0</v>
      </c>
      <c r="P215" s="11">
        <f t="shared" si="12"/>
        <v>21</v>
      </c>
      <c r="Q215" s="26" t="s">
        <v>1901</v>
      </c>
    </row>
    <row r="216" spans="1:17" ht="25.5" x14ac:dyDescent="0.25">
      <c r="A216" s="24" t="s">
        <v>430</v>
      </c>
      <c r="B216" s="24" t="s">
        <v>175</v>
      </c>
      <c r="C216" s="24" t="s">
        <v>113</v>
      </c>
      <c r="D216" s="49">
        <v>11</v>
      </c>
      <c r="E216" s="25" t="s">
        <v>431</v>
      </c>
      <c r="F216" s="17" t="s">
        <v>20</v>
      </c>
      <c r="G216" s="18" t="s">
        <v>245</v>
      </c>
      <c r="H216" s="17" t="s">
        <v>432</v>
      </c>
      <c r="I216" s="12" t="s">
        <v>429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f t="shared" si="13"/>
        <v>0</v>
      </c>
      <c r="P216" s="11">
        <f t="shared" si="12"/>
        <v>21</v>
      </c>
      <c r="Q216" s="26" t="s">
        <v>1901</v>
      </c>
    </row>
    <row r="217" spans="1:17" ht="25.5" x14ac:dyDescent="0.25">
      <c r="A217" s="17" t="s">
        <v>507</v>
      </c>
      <c r="B217" s="17" t="s">
        <v>395</v>
      </c>
      <c r="C217" s="17" t="s">
        <v>239</v>
      </c>
      <c r="D217" s="47">
        <v>11</v>
      </c>
      <c r="E217" s="18" t="s">
        <v>506</v>
      </c>
      <c r="F217" s="17" t="s">
        <v>20</v>
      </c>
      <c r="G217" s="18" t="s">
        <v>470</v>
      </c>
      <c r="H217" s="17" t="s">
        <v>471</v>
      </c>
      <c r="I217" s="12" t="s">
        <v>429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f t="shared" si="13"/>
        <v>0</v>
      </c>
      <c r="P217" s="11">
        <f t="shared" si="12"/>
        <v>21</v>
      </c>
      <c r="Q217" s="26" t="s">
        <v>1901</v>
      </c>
    </row>
    <row r="218" spans="1:17" ht="25.5" x14ac:dyDescent="0.25">
      <c r="A218" s="17" t="s">
        <v>627</v>
      </c>
      <c r="B218" s="17" t="s">
        <v>628</v>
      </c>
      <c r="C218" s="17" t="s">
        <v>224</v>
      </c>
      <c r="D218" s="47">
        <v>11</v>
      </c>
      <c r="E218" s="19" t="s">
        <v>629</v>
      </c>
      <c r="F218" s="17" t="s">
        <v>20</v>
      </c>
      <c r="G218" s="18" t="s">
        <v>125</v>
      </c>
      <c r="H218" s="17" t="s">
        <v>126</v>
      </c>
      <c r="I218" s="12" t="s">
        <v>429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1">
        <f t="shared" si="13"/>
        <v>0</v>
      </c>
      <c r="P218" s="11">
        <f t="shared" si="12"/>
        <v>21</v>
      </c>
      <c r="Q218" s="26" t="s">
        <v>1901</v>
      </c>
    </row>
    <row r="219" spans="1:17" ht="38.25" x14ac:dyDescent="0.25">
      <c r="A219" s="17" t="s">
        <v>1012</v>
      </c>
      <c r="B219" s="17" t="s">
        <v>42</v>
      </c>
      <c r="C219" s="17" t="s">
        <v>26</v>
      </c>
      <c r="D219" s="47">
        <v>11</v>
      </c>
      <c r="E219" s="18" t="s">
        <v>996</v>
      </c>
      <c r="F219" s="17" t="s">
        <v>20</v>
      </c>
      <c r="G219" s="18" t="s">
        <v>997</v>
      </c>
      <c r="H219" s="17" t="s">
        <v>998</v>
      </c>
      <c r="I219" s="12" t="s">
        <v>429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f t="shared" si="13"/>
        <v>0</v>
      </c>
      <c r="P219" s="11">
        <f t="shared" si="12"/>
        <v>21</v>
      </c>
      <c r="Q219" s="26" t="s">
        <v>1901</v>
      </c>
    </row>
    <row r="220" spans="1:17" ht="38.25" x14ac:dyDescent="0.25">
      <c r="A220" s="17" t="s">
        <v>1018</v>
      </c>
      <c r="B220" s="17" t="s">
        <v>486</v>
      </c>
      <c r="C220" s="17" t="s">
        <v>277</v>
      </c>
      <c r="D220" s="47">
        <v>11</v>
      </c>
      <c r="E220" s="18" t="s">
        <v>996</v>
      </c>
      <c r="F220" s="17" t="s">
        <v>20</v>
      </c>
      <c r="G220" s="18" t="s">
        <v>997</v>
      </c>
      <c r="H220" s="17" t="s">
        <v>998</v>
      </c>
      <c r="I220" s="12" t="s">
        <v>370</v>
      </c>
      <c r="J220" s="11">
        <v>0</v>
      </c>
      <c r="K220" s="11">
        <v>2</v>
      </c>
      <c r="L220" s="11">
        <v>0</v>
      </c>
      <c r="M220" s="11">
        <v>0</v>
      </c>
      <c r="N220" s="11">
        <v>0</v>
      </c>
      <c r="O220" s="11">
        <f t="shared" si="13"/>
        <v>2</v>
      </c>
      <c r="P220" s="11">
        <f t="shared" si="12"/>
        <v>21</v>
      </c>
      <c r="Q220" s="26" t="s">
        <v>1901</v>
      </c>
    </row>
    <row r="221" spans="1:17" ht="25.5" x14ac:dyDescent="0.25">
      <c r="A221" s="17" t="s">
        <v>1381</v>
      </c>
      <c r="B221" s="17" t="s">
        <v>734</v>
      </c>
      <c r="C221" s="17" t="s">
        <v>735</v>
      </c>
      <c r="D221" s="47">
        <v>11</v>
      </c>
      <c r="E221" s="19" t="s">
        <v>1373</v>
      </c>
      <c r="F221" s="17" t="s">
        <v>20</v>
      </c>
      <c r="G221" s="18" t="s">
        <v>134</v>
      </c>
      <c r="H221" s="17" t="s">
        <v>1369</v>
      </c>
      <c r="I221" s="12" t="s">
        <v>429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f t="shared" si="13"/>
        <v>0</v>
      </c>
      <c r="P221" s="11">
        <f t="shared" si="12"/>
        <v>21</v>
      </c>
      <c r="Q221" s="26" t="s">
        <v>1901</v>
      </c>
    </row>
    <row r="222" spans="1:17" ht="38.25" x14ac:dyDescent="0.25">
      <c r="A222" s="17" t="s">
        <v>1450</v>
      </c>
      <c r="B222" s="17" t="s">
        <v>190</v>
      </c>
      <c r="C222" s="17" t="s">
        <v>80</v>
      </c>
      <c r="D222" s="47">
        <v>11</v>
      </c>
      <c r="E222" s="18" t="s">
        <v>1396</v>
      </c>
      <c r="F222" s="17" t="s">
        <v>20</v>
      </c>
      <c r="G222" s="18" t="s">
        <v>997</v>
      </c>
      <c r="H222" s="17" t="s">
        <v>1397</v>
      </c>
      <c r="I222" s="12" t="s">
        <v>370</v>
      </c>
      <c r="J222" s="11">
        <v>0</v>
      </c>
      <c r="K222" s="11">
        <v>2</v>
      </c>
      <c r="L222" s="11">
        <v>0</v>
      </c>
      <c r="M222" s="11">
        <v>0</v>
      </c>
      <c r="N222" s="11">
        <v>0</v>
      </c>
      <c r="O222" s="11">
        <f t="shared" si="13"/>
        <v>2</v>
      </c>
      <c r="P222" s="11">
        <f t="shared" si="12"/>
        <v>21</v>
      </c>
      <c r="Q222" s="26" t="s">
        <v>1901</v>
      </c>
    </row>
    <row r="223" spans="1:17" ht="25.5" x14ac:dyDescent="0.25">
      <c r="A223" s="17" t="s">
        <v>1525</v>
      </c>
      <c r="B223" s="17" t="s">
        <v>79</v>
      </c>
      <c r="C223" s="17" t="s">
        <v>64</v>
      </c>
      <c r="D223" s="47">
        <v>11</v>
      </c>
      <c r="E223" s="18" t="s">
        <v>1526</v>
      </c>
      <c r="F223" s="17" t="s">
        <v>20</v>
      </c>
      <c r="G223" s="18" t="s">
        <v>1196</v>
      </c>
      <c r="H223" s="17" t="s">
        <v>1159</v>
      </c>
      <c r="I223" s="12" t="s">
        <v>429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f t="shared" si="13"/>
        <v>0</v>
      </c>
      <c r="P223" s="11">
        <f t="shared" si="12"/>
        <v>21</v>
      </c>
      <c r="Q223" s="26" t="s">
        <v>1901</v>
      </c>
    </row>
    <row r="224" spans="1:17" ht="38.25" x14ac:dyDescent="0.25">
      <c r="A224" s="17" t="s">
        <v>433</v>
      </c>
      <c r="B224" s="17" t="s">
        <v>306</v>
      </c>
      <c r="C224" s="17" t="s">
        <v>277</v>
      </c>
      <c r="D224" s="47">
        <v>11</v>
      </c>
      <c r="E224" s="18" t="s">
        <v>434</v>
      </c>
      <c r="F224" s="17" t="s">
        <v>20</v>
      </c>
      <c r="G224" s="18" t="s">
        <v>21</v>
      </c>
      <c r="H224" s="17" t="s">
        <v>22</v>
      </c>
      <c r="I224" s="12" t="s">
        <v>435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f t="shared" si="13"/>
        <v>0</v>
      </c>
      <c r="P224" s="11">
        <f t="shared" si="12"/>
        <v>20</v>
      </c>
      <c r="Q224" s="26" t="s">
        <v>1901</v>
      </c>
    </row>
    <row r="225" spans="1:17" ht="25.5" x14ac:dyDescent="0.25">
      <c r="A225" s="17" t="s">
        <v>436</v>
      </c>
      <c r="B225" s="17" t="s">
        <v>437</v>
      </c>
      <c r="C225" s="17" t="s">
        <v>438</v>
      </c>
      <c r="D225" s="47">
        <v>11</v>
      </c>
      <c r="E225" s="19" t="s">
        <v>439</v>
      </c>
      <c r="F225" s="17" t="s">
        <v>20</v>
      </c>
      <c r="G225" s="18" t="s">
        <v>21</v>
      </c>
      <c r="H225" s="17" t="s">
        <v>22</v>
      </c>
      <c r="I225" s="12" t="s">
        <v>435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f t="shared" si="13"/>
        <v>0</v>
      </c>
      <c r="P225" s="11">
        <f t="shared" si="12"/>
        <v>20</v>
      </c>
      <c r="Q225" s="26" t="s">
        <v>1901</v>
      </c>
    </row>
    <row r="226" spans="1:17" s="3" customFormat="1" ht="38.25" x14ac:dyDescent="0.25">
      <c r="A226" s="20" t="s">
        <v>498</v>
      </c>
      <c r="B226" s="20" t="s">
        <v>190</v>
      </c>
      <c r="C226" s="20" t="s">
        <v>277</v>
      </c>
      <c r="D226" s="46">
        <v>11</v>
      </c>
      <c r="E226" s="21" t="s">
        <v>499</v>
      </c>
      <c r="F226" s="20" t="s">
        <v>20</v>
      </c>
      <c r="G226" s="21" t="s">
        <v>470</v>
      </c>
      <c r="H226" s="20" t="s">
        <v>471</v>
      </c>
      <c r="I226" s="13" t="s">
        <v>348</v>
      </c>
      <c r="J226" s="14">
        <v>4</v>
      </c>
      <c r="K226" s="14">
        <v>0</v>
      </c>
      <c r="L226" s="14">
        <v>0</v>
      </c>
      <c r="M226" s="14">
        <v>2</v>
      </c>
      <c r="N226" s="14">
        <v>0</v>
      </c>
      <c r="O226" s="14">
        <f t="shared" si="13"/>
        <v>6</v>
      </c>
      <c r="P226" s="14">
        <f t="shared" si="12"/>
        <v>20</v>
      </c>
      <c r="Q226" s="26" t="s">
        <v>1901</v>
      </c>
    </row>
    <row r="227" spans="1:17" ht="38.25" x14ac:dyDescent="0.25">
      <c r="A227" s="17" t="s">
        <v>549</v>
      </c>
      <c r="B227" s="17" t="s">
        <v>550</v>
      </c>
      <c r="C227" s="17" t="s">
        <v>447</v>
      </c>
      <c r="D227" s="47">
        <v>11</v>
      </c>
      <c r="E227" s="18" t="s">
        <v>537</v>
      </c>
      <c r="F227" s="17" t="s">
        <v>20</v>
      </c>
      <c r="G227" s="18" t="s">
        <v>538</v>
      </c>
      <c r="H227" s="17" t="s">
        <v>541</v>
      </c>
      <c r="I227" s="12" t="s">
        <v>435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f t="shared" si="13"/>
        <v>0</v>
      </c>
      <c r="P227" s="11">
        <f t="shared" si="12"/>
        <v>20</v>
      </c>
      <c r="Q227" s="26" t="s">
        <v>1901</v>
      </c>
    </row>
    <row r="228" spans="1:17" ht="38.25" x14ac:dyDescent="0.25">
      <c r="A228" s="17" t="s">
        <v>556</v>
      </c>
      <c r="B228" s="17" t="s">
        <v>557</v>
      </c>
      <c r="C228" s="17" t="s">
        <v>18</v>
      </c>
      <c r="D228" s="47">
        <v>11</v>
      </c>
      <c r="E228" s="18" t="s">
        <v>537</v>
      </c>
      <c r="F228" s="17" t="s">
        <v>20</v>
      </c>
      <c r="G228" s="18" t="s">
        <v>538</v>
      </c>
      <c r="H228" s="17" t="s">
        <v>541</v>
      </c>
      <c r="I228" s="12" t="s">
        <v>435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f t="shared" si="13"/>
        <v>0</v>
      </c>
      <c r="P228" s="11">
        <f t="shared" si="12"/>
        <v>20</v>
      </c>
      <c r="Q228" s="26" t="s">
        <v>1901</v>
      </c>
    </row>
    <row r="229" spans="1:17" ht="25.5" x14ac:dyDescent="0.25">
      <c r="A229" s="17" t="s">
        <v>632</v>
      </c>
      <c r="B229" s="17" t="s">
        <v>505</v>
      </c>
      <c r="C229" s="17" t="s">
        <v>198</v>
      </c>
      <c r="D229" s="47">
        <v>11</v>
      </c>
      <c r="E229" s="18" t="s">
        <v>633</v>
      </c>
      <c r="F229" s="17" t="s">
        <v>20</v>
      </c>
      <c r="G229" s="18" t="s">
        <v>595</v>
      </c>
      <c r="H229" s="17" t="s">
        <v>596</v>
      </c>
      <c r="I229" s="12" t="s">
        <v>435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1">
        <f t="shared" si="13"/>
        <v>0</v>
      </c>
      <c r="P229" s="11">
        <f t="shared" si="12"/>
        <v>20</v>
      </c>
      <c r="Q229" s="26" t="s">
        <v>1901</v>
      </c>
    </row>
    <row r="230" spans="1:17" ht="38.25" x14ac:dyDescent="0.25">
      <c r="A230" s="17" t="s">
        <v>1020</v>
      </c>
      <c r="B230" s="17" t="s">
        <v>190</v>
      </c>
      <c r="C230" s="17" t="s">
        <v>1021</v>
      </c>
      <c r="D230" s="47">
        <v>11</v>
      </c>
      <c r="E230" s="18" t="s">
        <v>996</v>
      </c>
      <c r="F230" s="17" t="s">
        <v>20</v>
      </c>
      <c r="G230" s="18" t="s">
        <v>997</v>
      </c>
      <c r="H230" s="17" t="s">
        <v>998</v>
      </c>
      <c r="I230" s="12" t="s">
        <v>449</v>
      </c>
      <c r="J230" s="11">
        <v>0</v>
      </c>
      <c r="K230" s="11">
        <v>2</v>
      </c>
      <c r="L230" s="11">
        <v>0</v>
      </c>
      <c r="M230" s="11">
        <v>0</v>
      </c>
      <c r="N230" s="11">
        <v>0</v>
      </c>
      <c r="O230" s="11">
        <f t="shared" si="13"/>
        <v>2</v>
      </c>
      <c r="P230" s="11">
        <f t="shared" si="12"/>
        <v>20</v>
      </c>
      <c r="Q230" s="26" t="s">
        <v>1901</v>
      </c>
    </row>
    <row r="231" spans="1:17" ht="25.5" x14ac:dyDescent="0.25">
      <c r="A231" s="17" t="s">
        <v>1311</v>
      </c>
      <c r="B231" s="17" t="s">
        <v>395</v>
      </c>
      <c r="C231" s="17" t="s">
        <v>809</v>
      </c>
      <c r="D231" s="47">
        <v>11</v>
      </c>
      <c r="E231" s="18" t="s">
        <v>1312</v>
      </c>
      <c r="F231" s="17" t="s">
        <v>20</v>
      </c>
      <c r="G231" s="18" t="s">
        <v>997</v>
      </c>
      <c r="H231" s="17" t="s">
        <v>1241</v>
      </c>
      <c r="I231" s="12" t="s">
        <v>348</v>
      </c>
      <c r="J231" s="11">
        <v>0</v>
      </c>
      <c r="K231" s="11">
        <v>2</v>
      </c>
      <c r="L231" s="11">
        <v>0</v>
      </c>
      <c r="M231" s="11">
        <v>4</v>
      </c>
      <c r="N231" s="11">
        <v>0</v>
      </c>
      <c r="O231" s="11">
        <f t="shared" si="13"/>
        <v>6</v>
      </c>
      <c r="P231" s="11">
        <f t="shared" si="12"/>
        <v>20</v>
      </c>
      <c r="Q231" s="26" t="s">
        <v>1901</v>
      </c>
    </row>
    <row r="232" spans="1:17" ht="38.25" x14ac:dyDescent="0.25">
      <c r="A232" s="17" t="s">
        <v>1316</v>
      </c>
      <c r="B232" s="17" t="s">
        <v>39</v>
      </c>
      <c r="C232" s="17" t="s">
        <v>735</v>
      </c>
      <c r="D232" s="47">
        <v>11</v>
      </c>
      <c r="E232" s="18" t="s">
        <v>1240</v>
      </c>
      <c r="F232" s="17" t="s">
        <v>20</v>
      </c>
      <c r="G232" s="18" t="s">
        <v>997</v>
      </c>
      <c r="H232" s="17" t="s">
        <v>1246</v>
      </c>
      <c r="I232" s="12" t="s">
        <v>412</v>
      </c>
      <c r="J232" s="11">
        <v>0</v>
      </c>
      <c r="K232" s="11">
        <v>2</v>
      </c>
      <c r="L232" s="11">
        <v>0</v>
      </c>
      <c r="M232" s="11">
        <v>5</v>
      </c>
      <c r="N232" s="11">
        <v>0</v>
      </c>
      <c r="O232" s="11">
        <f t="shared" si="13"/>
        <v>7</v>
      </c>
      <c r="P232" s="11">
        <f t="shared" si="12"/>
        <v>20</v>
      </c>
      <c r="Q232" s="26" t="s">
        <v>1901</v>
      </c>
    </row>
    <row r="233" spans="1:17" ht="38.25" x14ac:dyDescent="0.25">
      <c r="A233" s="17" t="s">
        <v>1508</v>
      </c>
      <c r="B233" s="17" t="s">
        <v>1509</v>
      </c>
      <c r="C233" s="17" t="s">
        <v>1510</v>
      </c>
      <c r="D233" s="47">
        <v>11</v>
      </c>
      <c r="E233" s="18" t="s">
        <v>1476</v>
      </c>
      <c r="F233" s="17" t="s">
        <v>20</v>
      </c>
      <c r="G233" s="18" t="s">
        <v>997</v>
      </c>
      <c r="H233" s="17" t="s">
        <v>1477</v>
      </c>
      <c r="I233" s="12" t="s">
        <v>511</v>
      </c>
      <c r="J233" s="11">
        <v>0</v>
      </c>
      <c r="K233" s="11">
        <v>0</v>
      </c>
      <c r="L233" s="11">
        <v>0</v>
      </c>
      <c r="M233" s="11">
        <v>4</v>
      </c>
      <c r="N233" s="11">
        <v>0</v>
      </c>
      <c r="O233" s="11">
        <f t="shared" si="13"/>
        <v>4</v>
      </c>
      <c r="P233" s="11">
        <f t="shared" si="12"/>
        <v>20</v>
      </c>
      <c r="Q233" s="26" t="s">
        <v>1901</v>
      </c>
    </row>
    <row r="234" spans="1:17" ht="25.5" x14ac:dyDescent="0.25">
      <c r="A234" s="17" t="s">
        <v>440</v>
      </c>
      <c r="B234" s="17" t="s">
        <v>441</v>
      </c>
      <c r="C234" s="17" t="s">
        <v>113</v>
      </c>
      <c r="D234" s="47">
        <v>11</v>
      </c>
      <c r="E234" s="18" t="s">
        <v>442</v>
      </c>
      <c r="F234" s="17" t="s">
        <v>20</v>
      </c>
      <c r="G234" s="18" t="s">
        <v>443</v>
      </c>
      <c r="H234" s="17" t="s">
        <v>444</v>
      </c>
      <c r="I234" s="12" t="s">
        <v>370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f t="shared" si="13"/>
        <v>0</v>
      </c>
      <c r="P234" s="11">
        <f t="shared" si="12"/>
        <v>19</v>
      </c>
      <c r="Q234" s="26" t="s">
        <v>1901</v>
      </c>
    </row>
    <row r="235" spans="1:17" ht="25.5" x14ac:dyDescent="0.25">
      <c r="A235" s="17" t="s">
        <v>445</v>
      </c>
      <c r="B235" s="17" t="s">
        <v>446</v>
      </c>
      <c r="C235" s="17" t="s">
        <v>447</v>
      </c>
      <c r="D235" s="47">
        <v>11</v>
      </c>
      <c r="E235" s="19" t="s">
        <v>448</v>
      </c>
      <c r="F235" s="17" t="s">
        <v>20</v>
      </c>
      <c r="G235" s="18" t="s">
        <v>21</v>
      </c>
      <c r="H235" s="17" t="s">
        <v>22</v>
      </c>
      <c r="I235" s="12" t="s">
        <v>449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f t="shared" si="13"/>
        <v>0</v>
      </c>
      <c r="P235" s="11">
        <f t="shared" si="12"/>
        <v>18</v>
      </c>
      <c r="Q235" s="26" t="s">
        <v>1901</v>
      </c>
    </row>
    <row r="236" spans="1:17" ht="25.5" x14ac:dyDescent="0.25">
      <c r="A236" s="17" t="s">
        <v>467</v>
      </c>
      <c r="B236" s="17" t="s">
        <v>468</v>
      </c>
      <c r="C236" s="17" t="s">
        <v>400</v>
      </c>
      <c r="D236" s="47">
        <v>11</v>
      </c>
      <c r="E236" s="18" t="s">
        <v>469</v>
      </c>
      <c r="F236" s="17" t="s">
        <v>20</v>
      </c>
      <c r="G236" s="18" t="s">
        <v>470</v>
      </c>
      <c r="H236" s="17" t="s">
        <v>471</v>
      </c>
      <c r="I236" s="12" t="s">
        <v>449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f t="shared" si="13"/>
        <v>0</v>
      </c>
      <c r="P236" s="11">
        <f t="shared" si="12"/>
        <v>18</v>
      </c>
      <c r="Q236" s="26" t="s">
        <v>1901</v>
      </c>
    </row>
    <row r="237" spans="1:17" ht="38.25" x14ac:dyDescent="0.25">
      <c r="A237" s="17" t="s">
        <v>546</v>
      </c>
      <c r="B237" s="17" t="s">
        <v>547</v>
      </c>
      <c r="C237" s="17" t="s">
        <v>113</v>
      </c>
      <c r="D237" s="47">
        <v>11</v>
      </c>
      <c r="E237" s="18" t="s">
        <v>537</v>
      </c>
      <c r="F237" s="17" t="s">
        <v>20</v>
      </c>
      <c r="G237" s="18" t="s">
        <v>538</v>
      </c>
      <c r="H237" s="17" t="s">
        <v>541</v>
      </c>
      <c r="I237" s="12" t="s">
        <v>449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f t="shared" si="13"/>
        <v>0</v>
      </c>
      <c r="P237" s="11">
        <f t="shared" si="12"/>
        <v>18</v>
      </c>
      <c r="Q237" s="26" t="s">
        <v>1901</v>
      </c>
    </row>
    <row r="238" spans="1:17" ht="25.5" x14ac:dyDescent="0.25">
      <c r="A238" s="17" t="s">
        <v>605</v>
      </c>
      <c r="B238" s="17" t="s">
        <v>395</v>
      </c>
      <c r="C238" s="17" t="s">
        <v>31</v>
      </c>
      <c r="D238" s="47">
        <v>11</v>
      </c>
      <c r="E238" s="18" t="s">
        <v>606</v>
      </c>
      <c r="F238" s="17" t="s">
        <v>20</v>
      </c>
      <c r="G238" s="18" t="s">
        <v>119</v>
      </c>
      <c r="H238" s="17" t="s">
        <v>607</v>
      </c>
      <c r="I238" s="12" t="s">
        <v>449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1">
        <f t="shared" si="13"/>
        <v>0</v>
      </c>
      <c r="P238" s="11">
        <f t="shared" si="12"/>
        <v>18</v>
      </c>
      <c r="Q238" s="26" t="s">
        <v>1901</v>
      </c>
    </row>
    <row r="239" spans="1:17" ht="63.75" x14ac:dyDescent="0.25">
      <c r="A239" s="17" t="s">
        <v>1507</v>
      </c>
      <c r="B239" s="17" t="s">
        <v>146</v>
      </c>
      <c r="C239" s="17" t="s">
        <v>211</v>
      </c>
      <c r="D239" s="47">
        <v>11</v>
      </c>
      <c r="E239" s="18" t="s">
        <v>1470</v>
      </c>
      <c r="F239" s="17" t="s">
        <v>20</v>
      </c>
      <c r="G239" s="18" t="s">
        <v>997</v>
      </c>
      <c r="H239" s="17" t="s">
        <v>1454</v>
      </c>
      <c r="I239" s="12" t="s">
        <v>461</v>
      </c>
      <c r="J239" s="11">
        <v>0</v>
      </c>
      <c r="K239" s="11">
        <v>2</v>
      </c>
      <c r="L239" s="11">
        <v>0</v>
      </c>
      <c r="M239" s="11">
        <v>4</v>
      </c>
      <c r="N239" s="11">
        <v>0</v>
      </c>
      <c r="O239" s="11">
        <f t="shared" si="13"/>
        <v>6</v>
      </c>
      <c r="P239" s="11">
        <f t="shared" si="12"/>
        <v>18</v>
      </c>
      <c r="Q239" s="26" t="s">
        <v>1901</v>
      </c>
    </row>
    <row r="240" spans="1:17" ht="25.5" x14ac:dyDescent="0.25">
      <c r="A240" s="17" t="s">
        <v>450</v>
      </c>
      <c r="B240" s="17" t="s">
        <v>451</v>
      </c>
      <c r="C240" s="17" t="s">
        <v>290</v>
      </c>
      <c r="D240" s="47">
        <v>11</v>
      </c>
      <c r="E240" s="18" t="s">
        <v>452</v>
      </c>
      <c r="F240" s="17" t="s">
        <v>20</v>
      </c>
      <c r="G240" s="18" t="s">
        <v>325</v>
      </c>
      <c r="H240" s="17" t="s">
        <v>453</v>
      </c>
      <c r="I240" s="12" t="s">
        <v>287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f t="shared" si="13"/>
        <v>0</v>
      </c>
      <c r="P240" s="11">
        <f t="shared" si="12"/>
        <v>17</v>
      </c>
      <c r="Q240" s="26" t="s">
        <v>1901</v>
      </c>
    </row>
    <row r="241" spans="1:17" ht="38.25" x14ac:dyDescent="0.25">
      <c r="A241" s="17" t="s">
        <v>544</v>
      </c>
      <c r="B241" s="17" t="s">
        <v>17</v>
      </c>
      <c r="C241" s="17" t="s">
        <v>277</v>
      </c>
      <c r="D241" s="47">
        <v>11</v>
      </c>
      <c r="E241" s="18" t="s">
        <v>537</v>
      </c>
      <c r="F241" s="17" t="s">
        <v>20</v>
      </c>
      <c r="G241" s="18" t="s">
        <v>538</v>
      </c>
      <c r="H241" s="17" t="s">
        <v>541</v>
      </c>
      <c r="I241" s="12" t="s">
        <v>287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f t="shared" si="13"/>
        <v>0</v>
      </c>
      <c r="P241" s="11">
        <f t="shared" si="12"/>
        <v>17</v>
      </c>
      <c r="Q241" s="26" t="s">
        <v>1901</v>
      </c>
    </row>
    <row r="242" spans="1:17" ht="38.25" x14ac:dyDescent="0.25">
      <c r="A242" s="17" t="s">
        <v>1013</v>
      </c>
      <c r="B242" s="17" t="s">
        <v>395</v>
      </c>
      <c r="C242" s="17" t="s">
        <v>18</v>
      </c>
      <c r="D242" s="47">
        <v>11</v>
      </c>
      <c r="E242" s="18" t="s">
        <v>996</v>
      </c>
      <c r="F242" s="17" t="s">
        <v>20</v>
      </c>
      <c r="G242" s="18" t="s">
        <v>997</v>
      </c>
      <c r="H242" s="17" t="s">
        <v>998</v>
      </c>
      <c r="I242" s="12" t="s">
        <v>287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f t="shared" si="13"/>
        <v>0</v>
      </c>
      <c r="P242" s="11">
        <f t="shared" si="12"/>
        <v>17</v>
      </c>
      <c r="Q242" s="26" t="s">
        <v>1901</v>
      </c>
    </row>
    <row r="243" spans="1:17" ht="38.25" x14ac:dyDescent="0.25">
      <c r="A243" s="17" t="s">
        <v>1231</v>
      </c>
      <c r="B243" s="17" t="s">
        <v>376</v>
      </c>
      <c r="C243" s="17" t="s">
        <v>1021</v>
      </c>
      <c r="D243" s="47">
        <v>11</v>
      </c>
      <c r="E243" s="18" t="s">
        <v>1206</v>
      </c>
      <c r="F243" s="17" t="s">
        <v>20</v>
      </c>
      <c r="G243" s="18" t="s">
        <v>997</v>
      </c>
      <c r="H243" s="17" t="s">
        <v>1209</v>
      </c>
      <c r="I243" s="12" t="s">
        <v>458</v>
      </c>
      <c r="J243" s="11">
        <v>0</v>
      </c>
      <c r="K243" s="11">
        <v>2</v>
      </c>
      <c r="L243" s="11">
        <v>0</v>
      </c>
      <c r="M243" s="11">
        <v>0</v>
      </c>
      <c r="N243" s="11">
        <v>0</v>
      </c>
      <c r="O243" s="11">
        <f t="shared" si="13"/>
        <v>2</v>
      </c>
      <c r="P243" s="11">
        <f t="shared" si="12"/>
        <v>17</v>
      </c>
      <c r="Q243" s="26" t="s">
        <v>1901</v>
      </c>
    </row>
    <row r="244" spans="1:17" ht="38.25" x14ac:dyDescent="0.25">
      <c r="A244" s="17" t="s">
        <v>1232</v>
      </c>
      <c r="B244" s="17" t="s">
        <v>183</v>
      </c>
      <c r="C244" s="17" t="s">
        <v>193</v>
      </c>
      <c r="D244" s="47">
        <v>11</v>
      </c>
      <c r="E244" s="18" t="s">
        <v>1206</v>
      </c>
      <c r="F244" s="17" t="s">
        <v>20</v>
      </c>
      <c r="G244" s="18" t="s">
        <v>997</v>
      </c>
      <c r="H244" s="17" t="s">
        <v>1209</v>
      </c>
      <c r="I244" s="12" t="s">
        <v>374</v>
      </c>
      <c r="J244" s="11">
        <v>0</v>
      </c>
      <c r="K244" s="11">
        <v>2</v>
      </c>
      <c r="L244" s="11">
        <v>5</v>
      </c>
      <c r="M244" s="11">
        <v>0</v>
      </c>
      <c r="N244" s="11">
        <v>0</v>
      </c>
      <c r="O244" s="11">
        <f t="shared" si="13"/>
        <v>7</v>
      </c>
      <c r="P244" s="11">
        <f t="shared" si="12"/>
        <v>17</v>
      </c>
      <c r="Q244" s="26" t="s">
        <v>1901</v>
      </c>
    </row>
    <row r="245" spans="1:17" ht="25.5" x14ac:dyDescent="0.25">
      <c r="A245" s="17" t="s">
        <v>1343</v>
      </c>
      <c r="B245" s="17" t="s">
        <v>57</v>
      </c>
      <c r="C245" s="17" t="s">
        <v>75</v>
      </c>
      <c r="D245" s="47">
        <v>11</v>
      </c>
      <c r="E245" s="18" t="s">
        <v>1344</v>
      </c>
      <c r="F245" s="17" t="s">
        <v>20</v>
      </c>
      <c r="G245" s="18" t="s">
        <v>1320</v>
      </c>
      <c r="H245" s="17" t="s">
        <v>1321</v>
      </c>
      <c r="I245" s="12" t="s">
        <v>287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f t="shared" si="13"/>
        <v>0</v>
      </c>
      <c r="P245" s="11">
        <f t="shared" si="12"/>
        <v>17</v>
      </c>
      <c r="Q245" s="26" t="s">
        <v>1901</v>
      </c>
    </row>
    <row r="246" spans="1:17" ht="63.75" x14ac:dyDescent="0.25">
      <c r="A246" s="17" t="s">
        <v>918</v>
      </c>
      <c r="B246" s="17" t="s">
        <v>306</v>
      </c>
      <c r="C246" s="17" t="s">
        <v>665</v>
      </c>
      <c r="D246" s="47">
        <v>11</v>
      </c>
      <c r="E246" s="18" t="s">
        <v>1462</v>
      </c>
      <c r="F246" s="17" t="s">
        <v>20</v>
      </c>
      <c r="G246" s="18" t="s">
        <v>997</v>
      </c>
      <c r="H246" s="17" t="s">
        <v>1456</v>
      </c>
      <c r="I246" s="12" t="s">
        <v>287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f t="shared" ref="O246:O277" si="14">SUM(J246:N246)</f>
        <v>0</v>
      </c>
      <c r="P246" s="11">
        <f t="shared" si="12"/>
        <v>17</v>
      </c>
      <c r="Q246" s="26" t="s">
        <v>1901</v>
      </c>
    </row>
    <row r="247" spans="1:17" ht="38.25" x14ac:dyDescent="0.25">
      <c r="A247" s="17" t="s">
        <v>534</v>
      </c>
      <c r="B247" s="17" t="s">
        <v>535</v>
      </c>
      <c r="C247" s="17" t="s">
        <v>536</v>
      </c>
      <c r="D247" s="47">
        <v>11</v>
      </c>
      <c r="E247" s="18" t="s">
        <v>537</v>
      </c>
      <c r="F247" s="17" t="s">
        <v>20</v>
      </c>
      <c r="G247" s="18" t="s">
        <v>538</v>
      </c>
      <c r="H247" s="17" t="s">
        <v>539</v>
      </c>
      <c r="I247" s="12" t="s">
        <v>511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f t="shared" si="14"/>
        <v>0</v>
      </c>
      <c r="P247" s="11">
        <f t="shared" si="12"/>
        <v>16</v>
      </c>
      <c r="Q247" s="26" t="s">
        <v>1901</v>
      </c>
    </row>
    <row r="248" spans="1:17" ht="38.25" x14ac:dyDescent="0.25">
      <c r="A248" s="17" t="s">
        <v>542</v>
      </c>
      <c r="B248" s="17" t="s">
        <v>543</v>
      </c>
      <c r="C248" s="17" t="s">
        <v>239</v>
      </c>
      <c r="D248" s="47">
        <v>11</v>
      </c>
      <c r="E248" s="18" t="s">
        <v>537</v>
      </c>
      <c r="F248" s="17" t="s">
        <v>20</v>
      </c>
      <c r="G248" s="18" t="s">
        <v>538</v>
      </c>
      <c r="H248" s="17" t="s">
        <v>541</v>
      </c>
      <c r="I248" s="12" t="s">
        <v>511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f t="shared" si="14"/>
        <v>0</v>
      </c>
      <c r="P248" s="11">
        <f t="shared" si="12"/>
        <v>16</v>
      </c>
      <c r="Q248" s="26" t="s">
        <v>1901</v>
      </c>
    </row>
    <row r="249" spans="1:17" ht="38.25" x14ac:dyDescent="0.25">
      <c r="A249" s="17" t="s">
        <v>555</v>
      </c>
      <c r="B249" s="17" t="s">
        <v>146</v>
      </c>
      <c r="C249" s="17" t="s">
        <v>123</v>
      </c>
      <c r="D249" s="47">
        <v>11</v>
      </c>
      <c r="E249" s="18" t="s">
        <v>537</v>
      </c>
      <c r="F249" s="17" t="s">
        <v>20</v>
      </c>
      <c r="G249" s="18" t="s">
        <v>538</v>
      </c>
      <c r="H249" s="17" t="s">
        <v>541</v>
      </c>
      <c r="I249" s="12" t="s">
        <v>511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f t="shared" si="14"/>
        <v>0</v>
      </c>
      <c r="P249" s="11">
        <f t="shared" si="12"/>
        <v>16</v>
      </c>
      <c r="Q249" s="26" t="s">
        <v>1901</v>
      </c>
    </row>
    <row r="250" spans="1:17" ht="38.25" x14ac:dyDescent="0.25">
      <c r="A250" s="17" t="s">
        <v>1310</v>
      </c>
      <c r="B250" s="17" t="s">
        <v>477</v>
      </c>
      <c r="C250" s="17" t="s">
        <v>698</v>
      </c>
      <c r="D250" s="47">
        <v>11</v>
      </c>
      <c r="E250" s="18" t="s">
        <v>1240</v>
      </c>
      <c r="F250" s="17" t="s">
        <v>20</v>
      </c>
      <c r="G250" s="18" t="s">
        <v>997</v>
      </c>
      <c r="H250" s="17" t="s">
        <v>1241</v>
      </c>
      <c r="I250" s="12" t="s">
        <v>348</v>
      </c>
      <c r="J250" s="11">
        <v>0</v>
      </c>
      <c r="K250" s="11">
        <v>2</v>
      </c>
      <c r="L250" s="11">
        <v>0</v>
      </c>
      <c r="M250" s="11">
        <v>0</v>
      </c>
      <c r="N250" s="11">
        <v>0</v>
      </c>
      <c r="O250" s="11">
        <f t="shared" si="14"/>
        <v>2</v>
      </c>
      <c r="P250" s="11">
        <f t="shared" si="12"/>
        <v>16</v>
      </c>
      <c r="Q250" s="26" t="s">
        <v>1901</v>
      </c>
    </row>
    <row r="251" spans="1:17" ht="38.25" x14ac:dyDescent="0.25">
      <c r="A251" s="17" t="s">
        <v>1499</v>
      </c>
      <c r="B251" s="17" t="s">
        <v>1047</v>
      </c>
      <c r="C251" s="17" t="s">
        <v>117</v>
      </c>
      <c r="D251" s="47">
        <v>11</v>
      </c>
      <c r="E251" s="18" t="s">
        <v>1476</v>
      </c>
      <c r="F251" s="17" t="s">
        <v>20</v>
      </c>
      <c r="G251" s="18" t="s">
        <v>997</v>
      </c>
      <c r="H251" s="17" t="s">
        <v>1500</v>
      </c>
      <c r="I251" s="12" t="s">
        <v>511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f t="shared" si="14"/>
        <v>0</v>
      </c>
      <c r="P251" s="11">
        <f t="shared" si="12"/>
        <v>16</v>
      </c>
      <c r="Q251" s="26" t="s">
        <v>1901</v>
      </c>
    </row>
    <row r="252" spans="1:17" ht="25.5" x14ac:dyDescent="0.25">
      <c r="A252" s="22" t="s">
        <v>1461</v>
      </c>
      <c r="B252" s="22" t="s">
        <v>505</v>
      </c>
      <c r="C252" s="22" t="s">
        <v>211</v>
      </c>
      <c r="D252" s="48">
        <v>11</v>
      </c>
      <c r="E252" s="23" t="s">
        <v>1684</v>
      </c>
      <c r="F252" s="22" t="s">
        <v>20</v>
      </c>
      <c r="G252" s="23" t="s">
        <v>997</v>
      </c>
      <c r="H252" s="22" t="s">
        <v>1238</v>
      </c>
      <c r="I252" s="27" t="s">
        <v>511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f t="shared" si="14"/>
        <v>0</v>
      </c>
      <c r="P252" s="10">
        <f t="shared" si="12"/>
        <v>16</v>
      </c>
      <c r="Q252" s="26" t="s">
        <v>1901</v>
      </c>
    </row>
    <row r="253" spans="1:17" ht="25.5" x14ac:dyDescent="0.25">
      <c r="A253" s="17" t="s">
        <v>454</v>
      </c>
      <c r="B253" s="17" t="s">
        <v>455</v>
      </c>
      <c r="C253" s="17" t="s">
        <v>456</v>
      </c>
      <c r="D253" s="47">
        <v>11</v>
      </c>
      <c r="E253" s="19" t="s">
        <v>457</v>
      </c>
      <c r="F253" s="17" t="s">
        <v>20</v>
      </c>
      <c r="G253" s="18" t="s">
        <v>45</v>
      </c>
      <c r="H253" s="17" t="s">
        <v>22</v>
      </c>
      <c r="I253" s="12" t="s">
        <v>458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f t="shared" si="14"/>
        <v>0</v>
      </c>
      <c r="P253" s="11">
        <f t="shared" si="12"/>
        <v>15</v>
      </c>
      <c r="Q253" s="26" t="s">
        <v>1901</v>
      </c>
    </row>
    <row r="254" spans="1:17" ht="38.25" x14ac:dyDescent="0.25">
      <c r="A254" s="17" t="s">
        <v>527</v>
      </c>
      <c r="B254" s="17" t="s">
        <v>96</v>
      </c>
      <c r="C254" s="17" t="s">
        <v>106</v>
      </c>
      <c r="D254" s="47">
        <v>11</v>
      </c>
      <c r="E254" s="18" t="s">
        <v>528</v>
      </c>
      <c r="F254" s="17" t="s">
        <v>20</v>
      </c>
      <c r="G254" s="18" t="s">
        <v>522</v>
      </c>
      <c r="H254" s="17" t="s">
        <v>523</v>
      </c>
      <c r="I254" s="12" t="s">
        <v>458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f t="shared" si="14"/>
        <v>0</v>
      </c>
      <c r="P254" s="11">
        <f t="shared" si="12"/>
        <v>15</v>
      </c>
      <c r="Q254" s="26" t="s">
        <v>1901</v>
      </c>
    </row>
    <row r="255" spans="1:17" ht="38.25" x14ac:dyDescent="0.25">
      <c r="A255" s="17" t="s">
        <v>1229</v>
      </c>
      <c r="B255" s="17" t="s">
        <v>112</v>
      </c>
      <c r="C255" s="17" t="s">
        <v>113</v>
      </c>
      <c r="D255" s="47">
        <v>11</v>
      </c>
      <c r="E255" s="18" t="s">
        <v>1206</v>
      </c>
      <c r="F255" s="17" t="s">
        <v>20</v>
      </c>
      <c r="G255" s="18" t="s">
        <v>997</v>
      </c>
      <c r="H255" s="17" t="s">
        <v>1230</v>
      </c>
      <c r="I255" s="12" t="s">
        <v>412</v>
      </c>
      <c r="J255" s="11">
        <v>0</v>
      </c>
      <c r="K255" s="11">
        <v>2</v>
      </c>
      <c r="L255" s="11">
        <v>0</v>
      </c>
      <c r="M255" s="11">
        <v>0</v>
      </c>
      <c r="N255" s="11">
        <v>0</v>
      </c>
      <c r="O255" s="11">
        <f t="shared" si="14"/>
        <v>2</v>
      </c>
      <c r="P255" s="11">
        <f t="shared" si="12"/>
        <v>15</v>
      </c>
      <c r="Q255" s="26" t="s">
        <v>1901</v>
      </c>
    </row>
    <row r="256" spans="1:17" ht="63.75" x14ac:dyDescent="0.25">
      <c r="A256" s="17" t="s">
        <v>1502</v>
      </c>
      <c r="B256" s="17" t="s">
        <v>878</v>
      </c>
      <c r="C256" s="17" t="s">
        <v>253</v>
      </c>
      <c r="D256" s="47">
        <v>11</v>
      </c>
      <c r="E256" s="18" t="s">
        <v>1470</v>
      </c>
      <c r="F256" s="17" t="s">
        <v>20</v>
      </c>
      <c r="G256" s="18" t="s">
        <v>997</v>
      </c>
      <c r="H256" s="17" t="s">
        <v>1454</v>
      </c>
      <c r="I256" s="12" t="s">
        <v>474</v>
      </c>
      <c r="J256" s="11">
        <v>0</v>
      </c>
      <c r="K256" s="11">
        <v>0</v>
      </c>
      <c r="L256" s="11">
        <v>0</v>
      </c>
      <c r="M256" s="11">
        <v>4</v>
      </c>
      <c r="N256" s="11">
        <v>0</v>
      </c>
      <c r="O256" s="11">
        <f t="shared" si="14"/>
        <v>4</v>
      </c>
      <c r="P256" s="11">
        <f t="shared" si="12"/>
        <v>15</v>
      </c>
      <c r="Q256" s="26" t="s">
        <v>1901</v>
      </c>
    </row>
    <row r="257" spans="1:17" ht="25.5" x14ac:dyDescent="0.25">
      <c r="A257" s="17" t="s">
        <v>1503</v>
      </c>
      <c r="B257" s="17" t="s">
        <v>17</v>
      </c>
      <c r="C257" s="17" t="s">
        <v>211</v>
      </c>
      <c r="D257" s="47">
        <v>11</v>
      </c>
      <c r="E257" s="18" t="s">
        <v>1504</v>
      </c>
      <c r="F257" s="17" t="s">
        <v>20</v>
      </c>
      <c r="G257" s="18" t="s">
        <v>997</v>
      </c>
      <c r="H257" s="17" t="s">
        <v>1505</v>
      </c>
      <c r="I257" s="12" t="s">
        <v>458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f t="shared" si="14"/>
        <v>0</v>
      </c>
      <c r="P257" s="11">
        <f t="shared" si="12"/>
        <v>15</v>
      </c>
      <c r="Q257" s="26" t="s">
        <v>1901</v>
      </c>
    </row>
    <row r="258" spans="1:17" ht="38.25" x14ac:dyDescent="0.25">
      <c r="A258" s="17" t="s">
        <v>1217</v>
      </c>
      <c r="B258" s="17" t="s">
        <v>505</v>
      </c>
      <c r="C258" s="17" t="s">
        <v>277</v>
      </c>
      <c r="D258" s="47">
        <v>11</v>
      </c>
      <c r="E258" s="18" t="s">
        <v>1218</v>
      </c>
      <c r="F258" s="17" t="s">
        <v>20</v>
      </c>
      <c r="G258" s="18" t="s">
        <v>997</v>
      </c>
      <c r="H258" s="17" t="s">
        <v>1209</v>
      </c>
      <c r="I258" s="12" t="s">
        <v>461</v>
      </c>
      <c r="J258" s="11">
        <v>0</v>
      </c>
      <c r="K258" s="11">
        <v>2</v>
      </c>
      <c r="L258" s="11">
        <v>0</v>
      </c>
      <c r="M258" s="11">
        <v>0</v>
      </c>
      <c r="N258" s="11">
        <v>0</v>
      </c>
      <c r="O258" s="11">
        <f t="shared" si="14"/>
        <v>2</v>
      </c>
      <c r="P258" s="11">
        <f t="shared" si="12"/>
        <v>14</v>
      </c>
      <c r="Q258" s="26" t="s">
        <v>1901</v>
      </c>
    </row>
    <row r="259" spans="1:17" ht="38.25" x14ac:dyDescent="0.25">
      <c r="A259" s="17" t="s">
        <v>1226</v>
      </c>
      <c r="B259" s="17" t="s">
        <v>1227</v>
      </c>
      <c r="C259" s="17" t="s">
        <v>75</v>
      </c>
      <c r="D259" s="47">
        <v>11</v>
      </c>
      <c r="E259" s="18" t="s">
        <v>1206</v>
      </c>
      <c r="F259" s="17" t="s">
        <v>20</v>
      </c>
      <c r="G259" s="18" t="s">
        <v>997</v>
      </c>
      <c r="H259" s="17" t="s">
        <v>1209</v>
      </c>
      <c r="I259" s="12" t="s">
        <v>348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f t="shared" si="14"/>
        <v>0</v>
      </c>
      <c r="P259" s="11">
        <f t="shared" ref="P259:P298" si="15">I259+SUM(J259:N259)</f>
        <v>14</v>
      </c>
      <c r="Q259" s="26" t="s">
        <v>1901</v>
      </c>
    </row>
    <row r="260" spans="1:17" ht="38.25" x14ac:dyDescent="0.25">
      <c r="A260" s="17" t="s">
        <v>1313</v>
      </c>
      <c r="B260" s="17" t="s">
        <v>420</v>
      </c>
      <c r="C260" s="17" t="s">
        <v>18</v>
      </c>
      <c r="D260" s="47">
        <v>11</v>
      </c>
      <c r="E260" s="18" t="s">
        <v>1252</v>
      </c>
      <c r="F260" s="17" t="s">
        <v>20</v>
      </c>
      <c r="G260" s="18" t="s">
        <v>997</v>
      </c>
      <c r="H260" s="17" t="s">
        <v>1241</v>
      </c>
      <c r="I260" s="12" t="s">
        <v>412</v>
      </c>
      <c r="J260" s="11">
        <v>0</v>
      </c>
      <c r="K260" s="11">
        <v>0</v>
      </c>
      <c r="L260" s="11">
        <v>0</v>
      </c>
      <c r="M260" s="11">
        <v>1</v>
      </c>
      <c r="N260" s="11">
        <v>0</v>
      </c>
      <c r="O260" s="11">
        <f t="shared" si="14"/>
        <v>1</v>
      </c>
      <c r="P260" s="11">
        <f t="shared" si="15"/>
        <v>14</v>
      </c>
      <c r="Q260" s="26" t="s">
        <v>1901</v>
      </c>
    </row>
    <row r="261" spans="1:17" ht="63.75" x14ac:dyDescent="0.25">
      <c r="A261" s="17" t="s">
        <v>1472</v>
      </c>
      <c r="B261" s="17" t="s">
        <v>30</v>
      </c>
      <c r="C261" s="17" t="s">
        <v>673</v>
      </c>
      <c r="D261" s="47">
        <v>11</v>
      </c>
      <c r="E261" s="18" t="s">
        <v>1462</v>
      </c>
      <c r="F261" s="17" t="s">
        <v>20</v>
      </c>
      <c r="G261" s="18" t="s">
        <v>997</v>
      </c>
      <c r="H261" s="17" t="s">
        <v>1456</v>
      </c>
      <c r="I261" s="12" t="s">
        <v>348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f t="shared" si="14"/>
        <v>0</v>
      </c>
      <c r="P261" s="11">
        <f t="shared" si="15"/>
        <v>14</v>
      </c>
      <c r="Q261" s="26" t="s">
        <v>1901</v>
      </c>
    </row>
    <row r="262" spans="1:17" ht="25.5" x14ac:dyDescent="0.25">
      <c r="A262" s="17" t="s">
        <v>1391</v>
      </c>
      <c r="B262" s="17" t="s">
        <v>509</v>
      </c>
      <c r="C262" s="17" t="s">
        <v>277</v>
      </c>
      <c r="D262" s="47">
        <v>11</v>
      </c>
      <c r="E262" s="18" t="s">
        <v>1524</v>
      </c>
      <c r="F262" s="17" t="s">
        <v>20</v>
      </c>
      <c r="G262" s="18" t="s">
        <v>1196</v>
      </c>
      <c r="H262" s="17" t="s">
        <v>1159</v>
      </c>
      <c r="I262" s="12" t="s">
        <v>348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f t="shared" si="14"/>
        <v>0</v>
      </c>
      <c r="P262" s="11">
        <f t="shared" si="15"/>
        <v>14</v>
      </c>
      <c r="Q262" s="26" t="s">
        <v>1901</v>
      </c>
    </row>
    <row r="263" spans="1:17" s="3" customFormat="1" ht="25.5" x14ac:dyDescent="0.25">
      <c r="A263" s="22" t="s">
        <v>1782</v>
      </c>
      <c r="B263" s="22" t="s">
        <v>190</v>
      </c>
      <c r="C263" s="22" t="s">
        <v>18</v>
      </c>
      <c r="D263" s="48">
        <v>11</v>
      </c>
      <c r="E263" s="23" t="s">
        <v>1783</v>
      </c>
      <c r="F263" s="22" t="s">
        <v>20</v>
      </c>
      <c r="G263" s="23" t="s">
        <v>997</v>
      </c>
      <c r="H263" s="22" t="s">
        <v>1675</v>
      </c>
      <c r="I263" s="27" t="s">
        <v>348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f t="shared" si="14"/>
        <v>0</v>
      </c>
      <c r="P263" s="10">
        <f t="shared" si="15"/>
        <v>14</v>
      </c>
      <c r="Q263" s="26" t="s">
        <v>1901</v>
      </c>
    </row>
    <row r="264" spans="1:17" ht="25.5" x14ac:dyDescent="0.25">
      <c r="A264" s="22" t="s">
        <v>1511</v>
      </c>
      <c r="B264" s="22" t="s">
        <v>376</v>
      </c>
      <c r="C264" s="22" t="s">
        <v>239</v>
      </c>
      <c r="D264" s="48">
        <v>11</v>
      </c>
      <c r="E264" s="23" t="s">
        <v>1684</v>
      </c>
      <c r="F264" s="22" t="s">
        <v>20</v>
      </c>
      <c r="G264" s="23" t="s">
        <v>997</v>
      </c>
      <c r="H264" s="22" t="s">
        <v>1238</v>
      </c>
      <c r="I264" s="27" t="s">
        <v>348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f t="shared" si="14"/>
        <v>0</v>
      </c>
      <c r="P264" s="10">
        <f t="shared" si="15"/>
        <v>14</v>
      </c>
      <c r="Q264" s="26" t="s">
        <v>1901</v>
      </c>
    </row>
    <row r="265" spans="1:17" ht="38.25" x14ac:dyDescent="0.25">
      <c r="A265" s="17" t="s">
        <v>564</v>
      </c>
      <c r="B265" s="17" t="s">
        <v>146</v>
      </c>
      <c r="C265" s="17" t="s">
        <v>187</v>
      </c>
      <c r="D265" s="47">
        <v>11</v>
      </c>
      <c r="E265" s="18" t="s">
        <v>565</v>
      </c>
      <c r="F265" s="17" t="s">
        <v>20</v>
      </c>
      <c r="G265" s="18" t="s">
        <v>562</v>
      </c>
      <c r="H265" s="17" t="s">
        <v>566</v>
      </c>
      <c r="I265" s="12" t="s">
        <v>412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f t="shared" si="14"/>
        <v>0</v>
      </c>
      <c r="P265" s="11">
        <f t="shared" si="15"/>
        <v>13</v>
      </c>
      <c r="Q265" s="26" t="s">
        <v>1901</v>
      </c>
    </row>
    <row r="266" spans="1:17" ht="38.25" x14ac:dyDescent="0.25">
      <c r="A266" s="17" t="s">
        <v>1024</v>
      </c>
      <c r="B266" s="17" t="s">
        <v>289</v>
      </c>
      <c r="C266" s="17" t="s">
        <v>106</v>
      </c>
      <c r="D266" s="47">
        <v>11</v>
      </c>
      <c r="E266" s="18" t="s">
        <v>996</v>
      </c>
      <c r="F266" s="17" t="s">
        <v>20</v>
      </c>
      <c r="G266" s="18" t="s">
        <v>997</v>
      </c>
      <c r="H266" s="17" t="s">
        <v>998</v>
      </c>
      <c r="I266" s="12" t="s">
        <v>412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f t="shared" si="14"/>
        <v>0</v>
      </c>
      <c r="P266" s="11">
        <f t="shared" si="15"/>
        <v>13</v>
      </c>
      <c r="Q266" s="26" t="s">
        <v>1901</v>
      </c>
    </row>
    <row r="267" spans="1:17" ht="38.25" x14ac:dyDescent="0.25">
      <c r="A267" s="17" t="s">
        <v>1214</v>
      </c>
      <c r="B267" s="17" t="s">
        <v>175</v>
      </c>
      <c r="C267" s="17" t="s">
        <v>113</v>
      </c>
      <c r="D267" s="47">
        <v>11</v>
      </c>
      <c r="E267" s="18" t="s">
        <v>1206</v>
      </c>
      <c r="F267" s="17" t="s">
        <v>20</v>
      </c>
      <c r="G267" s="18" t="s">
        <v>997</v>
      </c>
      <c r="H267" s="17" t="s">
        <v>1209</v>
      </c>
      <c r="I267" s="12" t="s">
        <v>412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f t="shared" si="14"/>
        <v>0</v>
      </c>
      <c r="P267" s="11">
        <f t="shared" si="15"/>
        <v>13</v>
      </c>
      <c r="Q267" s="26" t="s">
        <v>1901</v>
      </c>
    </row>
    <row r="268" spans="1:17" ht="38.25" x14ac:dyDescent="0.25">
      <c r="A268" s="17" t="s">
        <v>1215</v>
      </c>
      <c r="B268" s="17" t="s">
        <v>1216</v>
      </c>
      <c r="C268" s="17" t="s">
        <v>668</v>
      </c>
      <c r="D268" s="47">
        <v>11</v>
      </c>
      <c r="E268" s="18" t="s">
        <v>1206</v>
      </c>
      <c r="F268" s="17" t="s">
        <v>20</v>
      </c>
      <c r="G268" s="18" t="s">
        <v>997</v>
      </c>
      <c r="H268" s="17" t="s">
        <v>1209</v>
      </c>
      <c r="I268" s="12" t="s">
        <v>474</v>
      </c>
      <c r="J268" s="11">
        <v>0</v>
      </c>
      <c r="K268" s="11">
        <v>2</v>
      </c>
      <c r="L268" s="11">
        <v>0</v>
      </c>
      <c r="M268" s="11">
        <v>0</v>
      </c>
      <c r="N268" s="11">
        <v>0</v>
      </c>
      <c r="O268" s="11">
        <f t="shared" si="14"/>
        <v>2</v>
      </c>
      <c r="P268" s="11">
        <f t="shared" si="15"/>
        <v>13</v>
      </c>
      <c r="Q268" s="26" t="s">
        <v>1901</v>
      </c>
    </row>
    <row r="269" spans="1:17" ht="38.25" x14ac:dyDescent="0.25">
      <c r="A269" s="17" t="s">
        <v>1315</v>
      </c>
      <c r="B269" s="17" t="s">
        <v>306</v>
      </c>
      <c r="C269" s="17" t="s">
        <v>170</v>
      </c>
      <c r="D269" s="47">
        <v>11</v>
      </c>
      <c r="E269" s="18" t="s">
        <v>1252</v>
      </c>
      <c r="F269" s="17" t="s">
        <v>20</v>
      </c>
      <c r="G269" s="18" t="s">
        <v>997</v>
      </c>
      <c r="H269" s="17" t="s">
        <v>1241</v>
      </c>
      <c r="I269" s="12" t="s">
        <v>474</v>
      </c>
      <c r="J269" s="11">
        <v>0</v>
      </c>
      <c r="K269" s="11">
        <v>2</v>
      </c>
      <c r="L269" s="11">
        <v>0</v>
      </c>
      <c r="M269" s="11">
        <v>0</v>
      </c>
      <c r="N269" s="11">
        <v>0</v>
      </c>
      <c r="O269" s="11">
        <f t="shared" si="14"/>
        <v>2</v>
      </c>
      <c r="P269" s="11">
        <f t="shared" si="15"/>
        <v>13</v>
      </c>
      <c r="Q269" s="26" t="s">
        <v>1901</v>
      </c>
    </row>
    <row r="270" spans="1:17" ht="25.5" x14ac:dyDescent="0.25">
      <c r="A270" s="17" t="s">
        <v>1437</v>
      </c>
      <c r="B270" s="17" t="s">
        <v>1202</v>
      </c>
      <c r="C270" s="17" t="s">
        <v>1438</v>
      </c>
      <c r="D270" s="47">
        <v>11</v>
      </c>
      <c r="E270" s="18" t="s">
        <v>1439</v>
      </c>
      <c r="F270" s="17" t="s">
        <v>20</v>
      </c>
      <c r="G270" s="18" t="s">
        <v>997</v>
      </c>
      <c r="H270" s="17" t="s">
        <v>1421</v>
      </c>
      <c r="I270" s="12" t="s">
        <v>474</v>
      </c>
      <c r="J270" s="11">
        <v>0</v>
      </c>
      <c r="K270" s="11">
        <v>2</v>
      </c>
      <c r="L270" s="11">
        <v>0</v>
      </c>
      <c r="M270" s="11">
        <v>0</v>
      </c>
      <c r="N270" s="11">
        <v>0</v>
      </c>
      <c r="O270" s="11">
        <f t="shared" si="14"/>
        <v>2</v>
      </c>
      <c r="P270" s="11">
        <f t="shared" si="15"/>
        <v>13</v>
      </c>
      <c r="Q270" s="26" t="s">
        <v>1901</v>
      </c>
    </row>
    <row r="271" spans="1:17" ht="63.75" x14ac:dyDescent="0.25">
      <c r="A271" s="17" t="s">
        <v>1506</v>
      </c>
      <c r="B271" s="17" t="s">
        <v>752</v>
      </c>
      <c r="C271" s="17" t="s">
        <v>80</v>
      </c>
      <c r="D271" s="47">
        <v>11</v>
      </c>
      <c r="E271" s="18" t="s">
        <v>1470</v>
      </c>
      <c r="F271" s="17" t="s">
        <v>20</v>
      </c>
      <c r="G271" s="18" t="s">
        <v>997</v>
      </c>
      <c r="H271" s="17" t="s">
        <v>1454</v>
      </c>
      <c r="I271" s="12" t="s">
        <v>412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f t="shared" si="14"/>
        <v>0</v>
      </c>
      <c r="P271" s="11">
        <f t="shared" si="15"/>
        <v>13</v>
      </c>
      <c r="Q271" s="26" t="s">
        <v>1901</v>
      </c>
    </row>
    <row r="272" spans="1:17" ht="38.25" x14ac:dyDescent="0.25">
      <c r="A272" s="17" t="s">
        <v>459</v>
      </c>
      <c r="B272" s="17" t="s">
        <v>333</v>
      </c>
      <c r="C272" s="17" t="s">
        <v>18</v>
      </c>
      <c r="D272" s="47">
        <v>11</v>
      </c>
      <c r="E272" s="18" t="s">
        <v>460</v>
      </c>
      <c r="F272" s="17" t="s">
        <v>20</v>
      </c>
      <c r="G272" s="18" t="s">
        <v>21</v>
      </c>
      <c r="H272" s="17" t="s">
        <v>22</v>
      </c>
      <c r="I272" s="12" t="s">
        <v>461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f t="shared" si="14"/>
        <v>0</v>
      </c>
      <c r="P272" s="11">
        <f t="shared" si="15"/>
        <v>12</v>
      </c>
      <c r="Q272" s="26" t="s">
        <v>1901</v>
      </c>
    </row>
    <row r="273" spans="1:17" ht="38.25" x14ac:dyDescent="0.25">
      <c r="A273" s="17" t="s">
        <v>462</v>
      </c>
      <c r="B273" s="17" t="s">
        <v>463</v>
      </c>
      <c r="C273" s="17" t="s">
        <v>129</v>
      </c>
      <c r="D273" s="47">
        <v>11</v>
      </c>
      <c r="E273" s="18" t="s">
        <v>464</v>
      </c>
      <c r="F273" s="17" t="s">
        <v>20</v>
      </c>
      <c r="G273" s="18" t="s">
        <v>465</v>
      </c>
      <c r="H273" s="17" t="s">
        <v>466</v>
      </c>
      <c r="I273" s="12" t="s">
        <v>461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f t="shared" si="14"/>
        <v>0</v>
      </c>
      <c r="P273" s="11">
        <f t="shared" si="15"/>
        <v>12</v>
      </c>
      <c r="Q273" s="26" t="s">
        <v>1901</v>
      </c>
    </row>
    <row r="274" spans="1:17" ht="25.5" x14ac:dyDescent="0.25">
      <c r="A274" s="17" t="s">
        <v>476</v>
      </c>
      <c r="B274" s="17" t="s">
        <v>477</v>
      </c>
      <c r="C274" s="17" t="s">
        <v>239</v>
      </c>
      <c r="D274" s="47">
        <v>11</v>
      </c>
      <c r="E274" s="18" t="s">
        <v>469</v>
      </c>
      <c r="F274" s="17" t="s">
        <v>20</v>
      </c>
      <c r="G274" s="18" t="s">
        <v>470</v>
      </c>
      <c r="H274" s="17" t="s">
        <v>471</v>
      </c>
      <c r="I274" s="12" t="s">
        <v>461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f t="shared" si="14"/>
        <v>0</v>
      </c>
      <c r="P274" s="11">
        <f t="shared" si="15"/>
        <v>12</v>
      </c>
      <c r="Q274" s="26" t="s">
        <v>1901</v>
      </c>
    </row>
    <row r="275" spans="1:17" ht="38.25" x14ac:dyDescent="0.25">
      <c r="A275" s="17" t="s">
        <v>1014</v>
      </c>
      <c r="B275" s="17" t="s">
        <v>1015</v>
      </c>
      <c r="C275" s="17" t="s">
        <v>26</v>
      </c>
      <c r="D275" s="47">
        <v>11</v>
      </c>
      <c r="E275" s="18" t="s">
        <v>996</v>
      </c>
      <c r="F275" s="17" t="s">
        <v>20</v>
      </c>
      <c r="G275" s="18" t="s">
        <v>997</v>
      </c>
      <c r="H275" s="17" t="s">
        <v>998</v>
      </c>
      <c r="I275" s="12" t="s">
        <v>461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f t="shared" si="14"/>
        <v>0</v>
      </c>
      <c r="P275" s="11">
        <f t="shared" si="15"/>
        <v>12</v>
      </c>
      <c r="Q275" s="26" t="s">
        <v>1901</v>
      </c>
    </row>
    <row r="276" spans="1:17" ht="38.25" x14ac:dyDescent="0.25">
      <c r="A276" s="17" t="s">
        <v>1019</v>
      </c>
      <c r="B276" s="17" t="s">
        <v>179</v>
      </c>
      <c r="C276" s="17" t="s">
        <v>113</v>
      </c>
      <c r="D276" s="47">
        <v>11</v>
      </c>
      <c r="E276" s="18" t="s">
        <v>996</v>
      </c>
      <c r="F276" s="17" t="s">
        <v>20</v>
      </c>
      <c r="G276" s="18" t="s">
        <v>997</v>
      </c>
      <c r="H276" s="17" t="s">
        <v>998</v>
      </c>
      <c r="I276" s="12" t="s">
        <v>461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f t="shared" si="14"/>
        <v>0</v>
      </c>
      <c r="P276" s="11">
        <f t="shared" si="15"/>
        <v>12</v>
      </c>
      <c r="Q276" s="26" t="s">
        <v>1901</v>
      </c>
    </row>
    <row r="277" spans="1:17" ht="38.25" x14ac:dyDescent="0.25">
      <c r="A277" s="17" t="s">
        <v>1225</v>
      </c>
      <c r="B277" s="17" t="s">
        <v>582</v>
      </c>
      <c r="C277" s="17" t="s">
        <v>193</v>
      </c>
      <c r="D277" s="47">
        <v>11</v>
      </c>
      <c r="E277" s="18" t="s">
        <v>1206</v>
      </c>
      <c r="F277" s="17" t="s">
        <v>20</v>
      </c>
      <c r="G277" s="18" t="s">
        <v>997</v>
      </c>
      <c r="H277" s="17" t="s">
        <v>1209</v>
      </c>
      <c r="I277" s="12" t="s">
        <v>374</v>
      </c>
      <c r="J277" s="11">
        <v>0</v>
      </c>
      <c r="K277" s="11">
        <v>2</v>
      </c>
      <c r="L277" s="11">
        <v>0</v>
      </c>
      <c r="M277" s="11">
        <v>0</v>
      </c>
      <c r="N277" s="11">
        <v>0</v>
      </c>
      <c r="O277" s="11">
        <f t="shared" si="14"/>
        <v>2</v>
      </c>
      <c r="P277" s="11">
        <f t="shared" si="15"/>
        <v>12</v>
      </c>
      <c r="Q277" s="26" t="s">
        <v>1901</v>
      </c>
    </row>
    <row r="278" spans="1:17" ht="38.25" x14ac:dyDescent="0.25">
      <c r="A278" s="17" t="s">
        <v>1442</v>
      </c>
      <c r="B278" s="17" t="s">
        <v>17</v>
      </c>
      <c r="C278" s="17" t="s">
        <v>170</v>
      </c>
      <c r="D278" s="47">
        <v>11</v>
      </c>
      <c r="E278" s="18" t="s">
        <v>1402</v>
      </c>
      <c r="F278" s="17" t="s">
        <v>20</v>
      </c>
      <c r="G278" s="18" t="s">
        <v>997</v>
      </c>
      <c r="H278" s="17" t="s">
        <v>1397</v>
      </c>
      <c r="I278" s="12" t="s">
        <v>374</v>
      </c>
      <c r="J278" s="11">
        <v>0</v>
      </c>
      <c r="K278" s="11">
        <v>2</v>
      </c>
      <c r="L278" s="11">
        <v>0</v>
      </c>
      <c r="M278" s="11">
        <v>0</v>
      </c>
      <c r="N278" s="11">
        <v>0</v>
      </c>
      <c r="O278" s="11">
        <f t="shared" ref="O278:O298" si="16">SUM(J278:N278)</f>
        <v>2</v>
      </c>
      <c r="P278" s="11">
        <f t="shared" si="15"/>
        <v>12</v>
      </c>
      <c r="Q278" s="26" t="s">
        <v>1901</v>
      </c>
    </row>
    <row r="279" spans="1:17" ht="38.25" x14ac:dyDescent="0.25">
      <c r="A279" s="22" t="s">
        <v>1792</v>
      </c>
      <c r="B279" s="22" t="s">
        <v>346</v>
      </c>
      <c r="C279" s="22" t="s">
        <v>113</v>
      </c>
      <c r="D279" s="48">
        <v>11</v>
      </c>
      <c r="E279" s="23" t="s">
        <v>1206</v>
      </c>
      <c r="F279" s="22" t="s">
        <v>20</v>
      </c>
      <c r="G279" s="23" t="s">
        <v>997</v>
      </c>
      <c r="H279" s="22" t="s">
        <v>1230</v>
      </c>
      <c r="I279" s="27" t="s">
        <v>461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f t="shared" si="16"/>
        <v>0</v>
      </c>
      <c r="P279" s="10">
        <f t="shared" si="15"/>
        <v>12</v>
      </c>
      <c r="Q279" s="26" t="s">
        <v>1901</v>
      </c>
    </row>
    <row r="280" spans="1:17" ht="25.5" x14ac:dyDescent="0.25">
      <c r="A280" s="17" t="s">
        <v>472</v>
      </c>
      <c r="B280" s="17" t="s">
        <v>473</v>
      </c>
      <c r="C280" s="17" t="s">
        <v>80</v>
      </c>
      <c r="D280" s="47">
        <v>11</v>
      </c>
      <c r="E280" s="18" t="s">
        <v>469</v>
      </c>
      <c r="F280" s="17" t="s">
        <v>20</v>
      </c>
      <c r="G280" s="18" t="s">
        <v>470</v>
      </c>
      <c r="H280" s="17" t="s">
        <v>471</v>
      </c>
      <c r="I280" s="12" t="s">
        <v>474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f t="shared" si="16"/>
        <v>0</v>
      </c>
      <c r="P280" s="11">
        <f t="shared" si="15"/>
        <v>11</v>
      </c>
      <c r="Q280" s="26" t="s">
        <v>1901</v>
      </c>
    </row>
    <row r="281" spans="1:17" ht="25.5" x14ac:dyDescent="0.25">
      <c r="A281" s="20" t="s">
        <v>515</v>
      </c>
      <c r="B281" s="20" t="s">
        <v>516</v>
      </c>
      <c r="C281" s="20" t="s">
        <v>64</v>
      </c>
      <c r="D281" s="46">
        <v>11</v>
      </c>
      <c r="E281" s="21" t="s">
        <v>517</v>
      </c>
      <c r="F281" s="20" t="s">
        <v>20</v>
      </c>
      <c r="G281" s="21" t="s">
        <v>470</v>
      </c>
      <c r="H281" s="20" t="s">
        <v>471</v>
      </c>
      <c r="I281" s="13" t="s">
        <v>474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f t="shared" si="16"/>
        <v>0</v>
      </c>
      <c r="P281" s="14">
        <f t="shared" si="15"/>
        <v>11</v>
      </c>
      <c r="Q281" s="26" t="s">
        <v>1901</v>
      </c>
    </row>
    <row r="282" spans="1:17" ht="38.25" x14ac:dyDescent="0.25">
      <c r="A282" s="17" t="s">
        <v>1234</v>
      </c>
      <c r="B282" s="17" t="s">
        <v>74</v>
      </c>
      <c r="C282" s="17" t="s">
        <v>85</v>
      </c>
      <c r="D282" s="47">
        <v>11</v>
      </c>
      <c r="E282" s="18" t="s">
        <v>1206</v>
      </c>
      <c r="F282" s="17" t="s">
        <v>20</v>
      </c>
      <c r="G282" s="18" t="s">
        <v>997</v>
      </c>
      <c r="H282" s="17" t="s">
        <v>1235</v>
      </c>
      <c r="I282" s="12" t="s">
        <v>474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f t="shared" si="16"/>
        <v>0</v>
      </c>
      <c r="P282" s="11">
        <f t="shared" si="15"/>
        <v>11</v>
      </c>
      <c r="Q282" s="26" t="s">
        <v>1901</v>
      </c>
    </row>
    <row r="283" spans="1:17" ht="38.25" x14ac:dyDescent="0.25">
      <c r="A283" s="17" t="s">
        <v>1317</v>
      </c>
      <c r="B283" s="17" t="s">
        <v>79</v>
      </c>
      <c r="C283" s="17" t="s">
        <v>725</v>
      </c>
      <c r="D283" s="47">
        <v>11</v>
      </c>
      <c r="E283" s="18" t="s">
        <v>1252</v>
      </c>
      <c r="F283" s="17" t="s">
        <v>20</v>
      </c>
      <c r="G283" s="18" t="s">
        <v>997</v>
      </c>
      <c r="H283" s="17" t="s">
        <v>1241</v>
      </c>
      <c r="I283" s="13" t="s">
        <v>494</v>
      </c>
      <c r="J283" s="11">
        <v>0</v>
      </c>
      <c r="K283" s="11">
        <v>2</v>
      </c>
      <c r="L283" s="11">
        <v>0</v>
      </c>
      <c r="M283" s="11">
        <v>0</v>
      </c>
      <c r="N283" s="11">
        <v>0</v>
      </c>
      <c r="O283" s="11">
        <f t="shared" si="16"/>
        <v>2</v>
      </c>
      <c r="P283" s="11">
        <f t="shared" si="15"/>
        <v>11</v>
      </c>
      <c r="Q283" s="26" t="s">
        <v>1901</v>
      </c>
    </row>
    <row r="284" spans="1:17" ht="25.5" x14ac:dyDescent="0.25">
      <c r="A284" s="22" t="s">
        <v>1781</v>
      </c>
      <c r="B284" s="22" t="s">
        <v>505</v>
      </c>
      <c r="C284" s="22" t="s">
        <v>64</v>
      </c>
      <c r="D284" s="48">
        <v>11</v>
      </c>
      <c r="E284" s="23" t="s">
        <v>1684</v>
      </c>
      <c r="F284" s="22" t="s">
        <v>20</v>
      </c>
      <c r="G284" s="23" t="s">
        <v>997</v>
      </c>
      <c r="H284" s="22" t="s">
        <v>1238</v>
      </c>
      <c r="I284" s="27" t="s">
        <v>474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f t="shared" si="16"/>
        <v>0</v>
      </c>
      <c r="P284" s="10">
        <f t="shared" si="15"/>
        <v>11</v>
      </c>
      <c r="Q284" s="26" t="s">
        <v>1901</v>
      </c>
    </row>
    <row r="285" spans="1:17" ht="25.5" x14ac:dyDescent="0.25">
      <c r="A285" s="22" t="s">
        <v>1801</v>
      </c>
      <c r="B285" s="22" t="s">
        <v>420</v>
      </c>
      <c r="C285" s="22" t="s">
        <v>698</v>
      </c>
      <c r="D285" s="48">
        <v>11</v>
      </c>
      <c r="E285" s="23" t="s">
        <v>1684</v>
      </c>
      <c r="F285" s="22" t="s">
        <v>20</v>
      </c>
      <c r="G285" s="23" t="s">
        <v>997</v>
      </c>
      <c r="H285" s="22" t="s">
        <v>1238</v>
      </c>
      <c r="I285" s="27" t="s">
        <v>474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f t="shared" si="16"/>
        <v>0</v>
      </c>
      <c r="P285" s="10">
        <f t="shared" si="15"/>
        <v>11</v>
      </c>
      <c r="Q285" s="26" t="s">
        <v>1901</v>
      </c>
    </row>
    <row r="286" spans="1:17" ht="63.75" x14ac:dyDescent="0.25">
      <c r="A286" s="17" t="s">
        <v>1501</v>
      </c>
      <c r="B286" s="17" t="s">
        <v>505</v>
      </c>
      <c r="C286" s="17" t="s">
        <v>735</v>
      </c>
      <c r="D286" s="47">
        <v>11</v>
      </c>
      <c r="E286" s="18" t="s">
        <v>1470</v>
      </c>
      <c r="F286" s="17" t="s">
        <v>20</v>
      </c>
      <c r="G286" s="18" t="s">
        <v>997</v>
      </c>
      <c r="H286" s="17" t="s">
        <v>1454</v>
      </c>
      <c r="I286" s="12" t="s">
        <v>586</v>
      </c>
      <c r="J286" s="11">
        <v>0</v>
      </c>
      <c r="K286" s="11">
        <v>2</v>
      </c>
      <c r="L286" s="11">
        <v>0</v>
      </c>
      <c r="M286" s="11">
        <v>2</v>
      </c>
      <c r="N286" s="11">
        <v>0</v>
      </c>
      <c r="O286" s="11">
        <f t="shared" si="16"/>
        <v>4</v>
      </c>
      <c r="P286" s="11">
        <f t="shared" si="15"/>
        <v>10</v>
      </c>
      <c r="Q286" s="26" t="s">
        <v>1901</v>
      </c>
    </row>
    <row r="287" spans="1:17" ht="25.5" x14ac:dyDescent="0.25">
      <c r="A287" s="17" t="s">
        <v>492</v>
      </c>
      <c r="B287" s="17" t="s">
        <v>79</v>
      </c>
      <c r="C287" s="17" t="s">
        <v>277</v>
      </c>
      <c r="D287" s="47">
        <v>11</v>
      </c>
      <c r="E287" s="18" t="s">
        <v>493</v>
      </c>
      <c r="F287" s="17" t="s">
        <v>20</v>
      </c>
      <c r="G287" s="18" t="s">
        <v>470</v>
      </c>
      <c r="H287" s="17" t="s">
        <v>471</v>
      </c>
      <c r="I287" s="12" t="s">
        <v>494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f t="shared" si="16"/>
        <v>0</v>
      </c>
      <c r="P287" s="11">
        <f t="shared" si="15"/>
        <v>9</v>
      </c>
      <c r="Q287" s="26" t="s">
        <v>1901</v>
      </c>
    </row>
    <row r="288" spans="1:17" ht="38.25" x14ac:dyDescent="0.25">
      <c r="A288" s="17" t="s">
        <v>1317</v>
      </c>
      <c r="B288" s="17" t="s">
        <v>79</v>
      </c>
      <c r="C288" s="17" t="s">
        <v>725</v>
      </c>
      <c r="D288" s="47">
        <v>11</v>
      </c>
      <c r="E288" s="18" t="s">
        <v>1252</v>
      </c>
      <c r="F288" s="17" t="s">
        <v>20</v>
      </c>
      <c r="G288" s="18" t="s">
        <v>997</v>
      </c>
      <c r="H288" s="17" t="s">
        <v>1241</v>
      </c>
      <c r="I288" s="12" t="s">
        <v>494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f t="shared" si="16"/>
        <v>0</v>
      </c>
      <c r="P288" s="11">
        <f t="shared" si="15"/>
        <v>9</v>
      </c>
      <c r="Q288" s="26" t="s">
        <v>1901</v>
      </c>
    </row>
    <row r="289" spans="1:17" ht="38.25" x14ac:dyDescent="0.25">
      <c r="A289" s="17" t="s">
        <v>1022</v>
      </c>
      <c r="B289" s="17" t="s">
        <v>173</v>
      </c>
      <c r="C289" s="17" t="s">
        <v>1000</v>
      </c>
      <c r="D289" s="47">
        <v>11</v>
      </c>
      <c r="E289" s="18" t="s">
        <v>996</v>
      </c>
      <c r="F289" s="17" t="s">
        <v>20</v>
      </c>
      <c r="G289" s="18" t="s">
        <v>997</v>
      </c>
      <c r="H289" s="17" t="s">
        <v>998</v>
      </c>
      <c r="I289" s="12" t="s">
        <v>1023</v>
      </c>
      <c r="J289" s="11">
        <v>0</v>
      </c>
      <c r="K289" s="11">
        <v>1</v>
      </c>
      <c r="L289" s="11">
        <v>0</v>
      </c>
      <c r="M289" s="11">
        <v>0</v>
      </c>
      <c r="N289" s="11">
        <v>0</v>
      </c>
      <c r="O289" s="11">
        <f t="shared" si="16"/>
        <v>1</v>
      </c>
      <c r="P289" s="11">
        <f t="shared" si="15"/>
        <v>8</v>
      </c>
      <c r="Q289" s="26" t="s">
        <v>1901</v>
      </c>
    </row>
    <row r="290" spans="1:17" ht="38.25" x14ac:dyDescent="0.25">
      <c r="A290" s="17" t="s">
        <v>1228</v>
      </c>
      <c r="B290" s="17" t="s">
        <v>39</v>
      </c>
      <c r="C290" s="17" t="s">
        <v>668</v>
      </c>
      <c r="D290" s="47">
        <v>11</v>
      </c>
      <c r="E290" s="18" t="s">
        <v>1206</v>
      </c>
      <c r="F290" s="17" t="s">
        <v>20</v>
      </c>
      <c r="G290" s="18" t="s">
        <v>997</v>
      </c>
      <c r="H290" s="17" t="s">
        <v>1209</v>
      </c>
      <c r="I290" s="12" t="s">
        <v>720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f t="shared" si="16"/>
        <v>0</v>
      </c>
      <c r="P290" s="11">
        <f t="shared" si="15"/>
        <v>8</v>
      </c>
      <c r="Q290" s="26" t="s">
        <v>1901</v>
      </c>
    </row>
    <row r="291" spans="1:17" ht="38.25" x14ac:dyDescent="0.25">
      <c r="A291" s="17" t="s">
        <v>1221</v>
      </c>
      <c r="B291" s="17" t="s">
        <v>79</v>
      </c>
      <c r="C291" s="17" t="s">
        <v>93</v>
      </c>
      <c r="D291" s="47">
        <v>11</v>
      </c>
      <c r="E291" s="18" t="s">
        <v>1206</v>
      </c>
      <c r="F291" s="17" t="s">
        <v>20</v>
      </c>
      <c r="G291" s="18" t="s">
        <v>997</v>
      </c>
      <c r="H291" s="17" t="s">
        <v>1209</v>
      </c>
      <c r="I291" s="12" t="s">
        <v>1222</v>
      </c>
      <c r="J291" s="11">
        <v>0</v>
      </c>
      <c r="K291" s="11">
        <v>2</v>
      </c>
      <c r="L291" s="11">
        <v>0</v>
      </c>
      <c r="M291" s="11">
        <v>0</v>
      </c>
      <c r="N291" s="11">
        <v>0</v>
      </c>
      <c r="O291" s="11">
        <f t="shared" si="16"/>
        <v>2</v>
      </c>
      <c r="P291" s="11">
        <f t="shared" si="15"/>
        <v>7</v>
      </c>
      <c r="Q291" s="26" t="s">
        <v>1901</v>
      </c>
    </row>
    <row r="292" spans="1:17" ht="38.25" x14ac:dyDescent="0.25">
      <c r="A292" s="17" t="s">
        <v>1340</v>
      </c>
      <c r="B292" s="17" t="s">
        <v>306</v>
      </c>
      <c r="C292" s="17" t="s">
        <v>123</v>
      </c>
      <c r="D292" s="47">
        <v>11</v>
      </c>
      <c r="E292" s="18" t="s">
        <v>1341</v>
      </c>
      <c r="F292" s="17" t="s">
        <v>20</v>
      </c>
      <c r="G292" s="18" t="s">
        <v>1338</v>
      </c>
      <c r="H292" s="17" t="s">
        <v>1342</v>
      </c>
      <c r="I292" s="12" t="s">
        <v>1023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f t="shared" si="16"/>
        <v>0</v>
      </c>
      <c r="P292" s="11">
        <f t="shared" si="15"/>
        <v>7</v>
      </c>
      <c r="Q292" s="26" t="s">
        <v>1901</v>
      </c>
    </row>
    <row r="293" spans="1:17" ht="63.75" x14ac:dyDescent="0.25">
      <c r="A293" s="17" t="s">
        <v>1496</v>
      </c>
      <c r="B293" s="17" t="s">
        <v>535</v>
      </c>
      <c r="C293" s="17" t="s">
        <v>768</v>
      </c>
      <c r="D293" s="47">
        <v>11</v>
      </c>
      <c r="E293" s="18" t="s">
        <v>1470</v>
      </c>
      <c r="F293" s="17" t="s">
        <v>20</v>
      </c>
      <c r="G293" s="18" t="s">
        <v>997</v>
      </c>
      <c r="H293" s="17" t="s">
        <v>1483</v>
      </c>
      <c r="I293" s="12" t="s">
        <v>1023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f t="shared" si="16"/>
        <v>0</v>
      </c>
      <c r="P293" s="11">
        <f t="shared" si="15"/>
        <v>7</v>
      </c>
      <c r="Q293" s="26" t="s">
        <v>1901</v>
      </c>
    </row>
    <row r="294" spans="1:17" ht="25.5" x14ac:dyDescent="0.25">
      <c r="A294" s="17" t="s">
        <v>581</v>
      </c>
      <c r="B294" s="17" t="s">
        <v>582</v>
      </c>
      <c r="C294" s="17" t="s">
        <v>106</v>
      </c>
      <c r="D294" s="47">
        <v>11</v>
      </c>
      <c r="E294" s="19" t="s">
        <v>583</v>
      </c>
      <c r="F294" s="17" t="s">
        <v>20</v>
      </c>
      <c r="G294" s="18" t="s">
        <v>584</v>
      </c>
      <c r="H294" s="17" t="s">
        <v>585</v>
      </c>
      <c r="I294" s="12" t="s">
        <v>586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f t="shared" si="16"/>
        <v>0</v>
      </c>
      <c r="P294" s="11">
        <f t="shared" si="15"/>
        <v>6</v>
      </c>
      <c r="Q294" s="26" t="s">
        <v>1901</v>
      </c>
    </row>
    <row r="295" spans="1:17" ht="63.75" x14ac:dyDescent="0.25">
      <c r="A295" s="17" t="s">
        <v>1497</v>
      </c>
      <c r="B295" s="17" t="s">
        <v>734</v>
      </c>
      <c r="C295" s="17" t="s">
        <v>1498</v>
      </c>
      <c r="D295" s="47">
        <v>11</v>
      </c>
      <c r="E295" s="18" t="s">
        <v>1470</v>
      </c>
      <c r="F295" s="17" t="s">
        <v>20</v>
      </c>
      <c r="G295" s="18" t="s">
        <v>997</v>
      </c>
      <c r="H295" s="17" t="s">
        <v>1454</v>
      </c>
      <c r="I295" s="12" t="s">
        <v>586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f t="shared" si="16"/>
        <v>0</v>
      </c>
      <c r="P295" s="11">
        <f t="shared" si="15"/>
        <v>6</v>
      </c>
      <c r="Q295" s="26" t="s">
        <v>1901</v>
      </c>
    </row>
    <row r="296" spans="1:17" ht="38.25" x14ac:dyDescent="0.25">
      <c r="A296" s="22" t="s">
        <v>1805</v>
      </c>
      <c r="B296" s="22" t="s">
        <v>619</v>
      </c>
      <c r="C296" s="22" t="s">
        <v>1806</v>
      </c>
      <c r="D296" s="48">
        <v>11</v>
      </c>
      <c r="E296" s="23" t="s">
        <v>1206</v>
      </c>
      <c r="F296" s="22" t="s">
        <v>20</v>
      </c>
      <c r="G296" s="23" t="s">
        <v>997</v>
      </c>
      <c r="H296" s="22" t="s">
        <v>1209</v>
      </c>
      <c r="I296" s="27" t="s">
        <v>586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f t="shared" si="16"/>
        <v>0</v>
      </c>
      <c r="P296" s="10">
        <f t="shared" si="15"/>
        <v>6</v>
      </c>
      <c r="Q296" s="26" t="s">
        <v>1901</v>
      </c>
    </row>
    <row r="297" spans="1:17" ht="38.25" x14ac:dyDescent="0.25">
      <c r="A297" s="17" t="s">
        <v>1446</v>
      </c>
      <c r="B297" s="17" t="s">
        <v>96</v>
      </c>
      <c r="C297" s="17" t="s">
        <v>193</v>
      </c>
      <c r="D297" s="47">
        <v>11</v>
      </c>
      <c r="E297" s="18" t="s">
        <v>1420</v>
      </c>
      <c r="F297" s="17" t="s">
        <v>20</v>
      </c>
      <c r="G297" s="18" t="s">
        <v>997</v>
      </c>
      <c r="H297" s="17" t="s">
        <v>1447</v>
      </c>
      <c r="I297" s="12" t="s">
        <v>1448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f t="shared" si="16"/>
        <v>0</v>
      </c>
      <c r="P297" s="11">
        <f t="shared" si="15"/>
        <v>2</v>
      </c>
      <c r="Q297" s="26" t="s">
        <v>1901</v>
      </c>
    </row>
    <row r="298" spans="1:17" ht="38.25" x14ac:dyDescent="0.25">
      <c r="A298" s="22" t="s">
        <v>1784</v>
      </c>
      <c r="B298" s="22" t="s">
        <v>582</v>
      </c>
      <c r="C298" s="22" t="s">
        <v>113</v>
      </c>
      <c r="D298" s="48">
        <v>11</v>
      </c>
      <c r="E298" s="23" t="s">
        <v>1785</v>
      </c>
      <c r="F298" s="22" t="s">
        <v>20</v>
      </c>
      <c r="G298" s="23" t="s">
        <v>997</v>
      </c>
      <c r="H298" s="22" t="s">
        <v>1238</v>
      </c>
      <c r="I298" s="27" t="s">
        <v>1448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f t="shared" si="16"/>
        <v>0</v>
      </c>
      <c r="P298" s="10">
        <f t="shared" si="15"/>
        <v>2</v>
      </c>
      <c r="Q298" s="26" t="s">
        <v>1901</v>
      </c>
    </row>
    <row r="299" spans="1:17" ht="30" x14ac:dyDescent="0.25">
      <c r="A299" s="31" t="s">
        <v>1819</v>
      </c>
      <c r="B299" s="31" t="s">
        <v>175</v>
      </c>
      <c r="C299" s="31" t="s">
        <v>380</v>
      </c>
      <c r="D299" s="31">
        <v>11</v>
      </c>
      <c r="E299" s="33" t="s">
        <v>983</v>
      </c>
      <c r="F299" s="31" t="s">
        <v>20</v>
      </c>
      <c r="G299" s="34" t="s">
        <v>1820</v>
      </c>
      <c r="H299" s="31" t="s">
        <v>1821</v>
      </c>
      <c r="I299" s="42"/>
      <c r="J299" s="42"/>
      <c r="K299" s="42"/>
      <c r="L299" s="42"/>
      <c r="M299" s="42"/>
      <c r="N299" s="42"/>
      <c r="O299" s="42">
        <v>1</v>
      </c>
      <c r="P299" s="43"/>
      <c r="Q299" s="44" t="s">
        <v>1856</v>
      </c>
    </row>
    <row r="300" spans="1:17" ht="30" x14ac:dyDescent="0.25">
      <c r="A300" s="33" t="s">
        <v>1822</v>
      </c>
      <c r="B300" s="33" t="s">
        <v>869</v>
      </c>
      <c r="C300" s="33" t="s">
        <v>180</v>
      </c>
      <c r="D300" s="31">
        <v>11</v>
      </c>
      <c r="E300" s="33" t="s">
        <v>1697</v>
      </c>
      <c r="F300" s="33" t="s">
        <v>20</v>
      </c>
      <c r="G300" s="33" t="s">
        <v>1823</v>
      </c>
      <c r="H300" s="33" t="s">
        <v>1238</v>
      </c>
      <c r="I300" s="42"/>
      <c r="J300" s="42"/>
      <c r="K300" s="42"/>
      <c r="L300" s="42"/>
      <c r="M300" s="42"/>
      <c r="N300" s="42"/>
      <c r="O300" s="42">
        <v>1</v>
      </c>
      <c r="P300" s="43"/>
      <c r="Q300" s="44" t="s">
        <v>1856</v>
      </c>
    </row>
    <row r="301" spans="1:17" ht="30" x14ac:dyDescent="0.25">
      <c r="A301" s="32" t="s">
        <v>1824</v>
      </c>
      <c r="B301" s="32" t="s">
        <v>175</v>
      </c>
      <c r="C301" s="32" t="s">
        <v>609</v>
      </c>
      <c r="D301" s="31">
        <v>11</v>
      </c>
      <c r="E301" s="33" t="s">
        <v>1825</v>
      </c>
      <c r="F301" s="32" t="s">
        <v>20</v>
      </c>
      <c r="G301" s="33" t="s">
        <v>1826</v>
      </c>
      <c r="H301" s="33" t="s">
        <v>1159</v>
      </c>
      <c r="I301" s="42"/>
      <c r="J301" s="42"/>
      <c r="K301" s="42"/>
      <c r="L301" s="42"/>
      <c r="M301" s="42"/>
      <c r="N301" s="42"/>
      <c r="O301" s="42">
        <v>2</v>
      </c>
      <c r="P301" s="43"/>
      <c r="Q301" s="44" t="s">
        <v>1857</v>
      </c>
    </row>
    <row r="302" spans="1:17" ht="38.25" x14ac:dyDescent="0.25">
      <c r="A302" s="31" t="s">
        <v>1827</v>
      </c>
      <c r="B302" s="31" t="s">
        <v>79</v>
      </c>
      <c r="C302" s="31" t="s">
        <v>64</v>
      </c>
      <c r="D302" s="31">
        <v>11</v>
      </c>
      <c r="E302" s="33" t="s">
        <v>1828</v>
      </c>
      <c r="F302" s="34" t="s">
        <v>20</v>
      </c>
      <c r="G302" s="34" t="s">
        <v>1823</v>
      </c>
      <c r="H302" s="31" t="s">
        <v>1238</v>
      </c>
      <c r="I302" s="42"/>
      <c r="J302" s="42"/>
      <c r="K302" s="42"/>
      <c r="L302" s="42"/>
      <c r="M302" s="42"/>
      <c r="N302" s="42"/>
      <c r="O302" s="42">
        <v>2</v>
      </c>
      <c r="P302" s="43"/>
      <c r="Q302" s="44" t="s">
        <v>1857</v>
      </c>
    </row>
    <row r="303" spans="1:17" ht="30" x14ac:dyDescent="0.25">
      <c r="A303" s="33" t="s">
        <v>1829</v>
      </c>
      <c r="B303" s="33" t="s">
        <v>57</v>
      </c>
      <c r="C303" s="33" t="s">
        <v>26</v>
      </c>
      <c r="D303" s="31">
        <v>11</v>
      </c>
      <c r="E303" s="33" t="s">
        <v>1697</v>
      </c>
      <c r="F303" s="33" t="s">
        <v>20</v>
      </c>
      <c r="G303" s="33" t="s">
        <v>1823</v>
      </c>
      <c r="H303" s="33" t="s">
        <v>1238</v>
      </c>
      <c r="I303" s="42"/>
      <c r="J303" s="42"/>
      <c r="K303" s="42"/>
      <c r="L303" s="42"/>
      <c r="M303" s="42"/>
      <c r="N303" s="42"/>
      <c r="O303" s="42">
        <v>3</v>
      </c>
      <c r="P303" s="43"/>
      <c r="Q303" s="44" t="s">
        <v>1857</v>
      </c>
    </row>
    <row r="304" spans="1:17" ht="38.25" x14ac:dyDescent="0.25">
      <c r="A304" s="33" t="s">
        <v>1830</v>
      </c>
      <c r="B304" s="33" t="s">
        <v>39</v>
      </c>
      <c r="C304" s="33" t="s">
        <v>1021</v>
      </c>
      <c r="D304" s="31">
        <v>11</v>
      </c>
      <c r="E304" s="33" t="s">
        <v>1682</v>
      </c>
      <c r="F304" s="33" t="s">
        <v>20</v>
      </c>
      <c r="G304" s="33" t="s">
        <v>1823</v>
      </c>
      <c r="H304" s="33" t="s">
        <v>1238</v>
      </c>
      <c r="I304" s="42"/>
      <c r="J304" s="42"/>
      <c r="K304" s="42"/>
      <c r="L304" s="42"/>
      <c r="M304" s="42"/>
      <c r="N304" s="42"/>
      <c r="O304" s="42">
        <v>3</v>
      </c>
      <c r="P304" s="43"/>
      <c r="Q304" s="44" t="s">
        <v>1857</v>
      </c>
    </row>
    <row r="305" spans="1:17" ht="30" x14ac:dyDescent="0.25">
      <c r="A305" s="33" t="s">
        <v>1831</v>
      </c>
      <c r="B305" s="33" t="s">
        <v>156</v>
      </c>
      <c r="C305" s="33" t="s">
        <v>1832</v>
      </c>
      <c r="D305" s="31">
        <v>11</v>
      </c>
      <c r="E305" s="33" t="s">
        <v>1697</v>
      </c>
      <c r="F305" s="33" t="s">
        <v>20</v>
      </c>
      <c r="G305" s="33" t="s">
        <v>1823</v>
      </c>
      <c r="H305" s="33" t="s">
        <v>1406</v>
      </c>
      <c r="I305" s="42"/>
      <c r="J305" s="42"/>
      <c r="K305" s="42"/>
      <c r="L305" s="42"/>
      <c r="M305" s="42"/>
      <c r="N305" s="42"/>
      <c r="O305" s="42">
        <v>3</v>
      </c>
      <c r="P305" s="43"/>
      <c r="Q305" s="44" t="s">
        <v>1857</v>
      </c>
    </row>
    <row r="306" spans="1:17" ht="30" x14ac:dyDescent="0.25">
      <c r="A306" s="32" t="s">
        <v>1833</v>
      </c>
      <c r="B306" s="32" t="s">
        <v>156</v>
      </c>
      <c r="C306" s="32" t="s">
        <v>113</v>
      </c>
      <c r="D306" s="31">
        <v>11</v>
      </c>
      <c r="E306" s="33" t="s">
        <v>40</v>
      </c>
      <c r="F306" s="32" t="s">
        <v>20</v>
      </c>
      <c r="G306" s="32" t="s">
        <v>81</v>
      </c>
      <c r="H306" s="32" t="s">
        <v>22</v>
      </c>
      <c r="I306" s="42"/>
      <c r="J306" s="42"/>
      <c r="K306" s="42"/>
      <c r="L306" s="42"/>
      <c r="M306" s="42"/>
      <c r="N306" s="42"/>
      <c r="O306" s="42"/>
      <c r="P306" s="43"/>
      <c r="Q306" s="44" t="s">
        <v>1857</v>
      </c>
    </row>
    <row r="307" spans="1:17" ht="63.75" x14ac:dyDescent="0.25">
      <c r="A307" s="35" t="s">
        <v>1834</v>
      </c>
      <c r="B307" s="35" t="s">
        <v>17</v>
      </c>
      <c r="C307" s="35" t="s">
        <v>123</v>
      </c>
      <c r="D307" s="31">
        <v>11</v>
      </c>
      <c r="E307" s="33" t="s">
        <v>1835</v>
      </c>
      <c r="F307" s="35" t="s">
        <v>20</v>
      </c>
      <c r="G307" s="35" t="s">
        <v>1836</v>
      </c>
      <c r="H307" s="35" t="s">
        <v>617</v>
      </c>
      <c r="I307" s="42"/>
      <c r="J307" s="42"/>
      <c r="K307" s="42"/>
      <c r="L307" s="42"/>
      <c r="M307" s="42"/>
      <c r="N307" s="42"/>
      <c r="O307" s="42">
        <v>3</v>
      </c>
      <c r="P307" s="43"/>
      <c r="Q307" s="44" t="s">
        <v>1857</v>
      </c>
    </row>
    <row r="308" spans="1:17" ht="38.25" x14ac:dyDescent="0.25">
      <c r="A308" s="35" t="s">
        <v>1837</v>
      </c>
      <c r="B308" s="35" t="s">
        <v>183</v>
      </c>
      <c r="C308" s="35" t="s">
        <v>1002</v>
      </c>
      <c r="D308" s="31">
        <v>11</v>
      </c>
      <c r="E308" s="33" t="s">
        <v>1838</v>
      </c>
      <c r="F308" s="35" t="s">
        <v>20</v>
      </c>
      <c r="G308" s="35" t="s">
        <v>1839</v>
      </c>
      <c r="H308" s="35" t="s">
        <v>523</v>
      </c>
      <c r="I308" s="42"/>
      <c r="J308" s="42"/>
      <c r="K308" s="42"/>
      <c r="L308" s="42"/>
      <c r="M308" s="42"/>
      <c r="N308" s="42"/>
      <c r="O308" s="42">
        <v>3</v>
      </c>
      <c r="P308" s="43"/>
      <c r="Q308" s="44" t="s">
        <v>1857</v>
      </c>
    </row>
    <row r="309" spans="1:17" ht="30" x14ac:dyDescent="0.25">
      <c r="A309" s="33" t="s">
        <v>1840</v>
      </c>
      <c r="B309" s="33" t="s">
        <v>672</v>
      </c>
      <c r="C309" s="33" t="s">
        <v>510</v>
      </c>
      <c r="D309" s="31">
        <v>11</v>
      </c>
      <c r="E309" s="33" t="s">
        <v>1697</v>
      </c>
      <c r="F309" s="33" t="s">
        <v>20</v>
      </c>
      <c r="G309" s="33" t="s">
        <v>1823</v>
      </c>
      <c r="H309" s="33" t="s">
        <v>1238</v>
      </c>
      <c r="I309" s="42"/>
      <c r="J309" s="42"/>
      <c r="K309" s="42"/>
      <c r="L309" s="42"/>
      <c r="M309" s="42"/>
      <c r="N309" s="42"/>
      <c r="O309" s="42">
        <v>3</v>
      </c>
      <c r="P309" s="43"/>
      <c r="Q309" s="44" t="s">
        <v>1857</v>
      </c>
    </row>
    <row r="310" spans="1:17" ht="30" x14ac:dyDescent="0.25">
      <c r="A310" s="35" t="s">
        <v>1841</v>
      </c>
      <c r="B310" s="35" t="s">
        <v>1842</v>
      </c>
      <c r="C310" s="35" t="s">
        <v>31</v>
      </c>
      <c r="D310" s="31">
        <v>11</v>
      </c>
      <c r="E310" s="33" t="s">
        <v>1843</v>
      </c>
      <c r="F310" s="35" t="s">
        <v>20</v>
      </c>
      <c r="G310" s="35" t="s">
        <v>1844</v>
      </c>
      <c r="H310" s="35" t="s">
        <v>902</v>
      </c>
      <c r="I310" s="42"/>
      <c r="J310" s="42"/>
      <c r="K310" s="42"/>
      <c r="L310" s="42"/>
      <c r="M310" s="42"/>
      <c r="N310" s="42"/>
      <c r="O310" s="42">
        <v>3</v>
      </c>
      <c r="P310" s="43"/>
      <c r="Q310" s="44" t="s">
        <v>1857</v>
      </c>
    </row>
    <row r="311" spans="1:17" ht="30" x14ac:dyDescent="0.25">
      <c r="A311" s="31" t="s">
        <v>1845</v>
      </c>
      <c r="B311" s="31" t="s">
        <v>74</v>
      </c>
      <c r="C311" s="31" t="s">
        <v>213</v>
      </c>
      <c r="D311" s="31">
        <v>11</v>
      </c>
      <c r="E311" s="33" t="s">
        <v>1846</v>
      </c>
      <c r="F311" s="31" t="s">
        <v>20</v>
      </c>
      <c r="G311" s="31" t="s">
        <v>1847</v>
      </c>
      <c r="H311" s="33" t="s">
        <v>1369</v>
      </c>
      <c r="I311" s="42"/>
      <c r="J311" s="42"/>
      <c r="K311" s="42"/>
      <c r="L311" s="42"/>
      <c r="M311" s="42"/>
      <c r="N311" s="42"/>
      <c r="O311" s="42">
        <v>3</v>
      </c>
      <c r="P311" s="43"/>
      <c r="Q311" s="44" t="s">
        <v>1857</v>
      </c>
    </row>
    <row r="312" spans="1:17" ht="38.25" x14ac:dyDescent="0.25">
      <c r="A312" s="31" t="s">
        <v>1848</v>
      </c>
      <c r="B312" s="31" t="s">
        <v>505</v>
      </c>
      <c r="C312" s="31" t="s">
        <v>277</v>
      </c>
      <c r="D312" s="31">
        <v>11</v>
      </c>
      <c r="E312" s="33" t="s">
        <v>1682</v>
      </c>
      <c r="F312" s="31" t="s">
        <v>20</v>
      </c>
      <c r="G312" s="34" t="s">
        <v>1823</v>
      </c>
      <c r="H312" s="31" t="s">
        <v>1238</v>
      </c>
      <c r="I312" s="42"/>
      <c r="J312" s="42"/>
      <c r="K312" s="42"/>
      <c r="L312" s="42"/>
      <c r="M312" s="42"/>
      <c r="N312" s="42"/>
      <c r="O312" s="42">
        <v>3</v>
      </c>
      <c r="P312" s="43"/>
      <c r="Q312" s="44" t="s">
        <v>1857</v>
      </c>
    </row>
    <row r="313" spans="1:17" ht="30" x14ac:dyDescent="0.25">
      <c r="A313" s="35" t="s">
        <v>159</v>
      </c>
      <c r="B313" s="35" t="s">
        <v>333</v>
      </c>
      <c r="C313" s="35" t="s">
        <v>406</v>
      </c>
      <c r="D313" s="31">
        <v>11</v>
      </c>
      <c r="E313" s="33" t="s">
        <v>1849</v>
      </c>
      <c r="F313" s="35" t="s">
        <v>20</v>
      </c>
      <c r="G313" s="35" t="s">
        <v>1844</v>
      </c>
      <c r="H313" s="35" t="s">
        <v>902</v>
      </c>
      <c r="I313" s="42"/>
      <c r="J313" s="42"/>
      <c r="K313" s="42"/>
      <c r="L313" s="42"/>
      <c r="M313" s="42"/>
      <c r="N313" s="42"/>
      <c r="O313" s="42">
        <v>3</v>
      </c>
      <c r="P313" s="43"/>
      <c r="Q313" s="44" t="s">
        <v>1857</v>
      </c>
    </row>
    <row r="314" spans="1:17" ht="38.25" x14ac:dyDescent="0.25">
      <c r="A314" s="33" t="s">
        <v>1850</v>
      </c>
      <c r="B314" s="33" t="s">
        <v>57</v>
      </c>
      <c r="C314" s="33" t="s">
        <v>609</v>
      </c>
      <c r="D314" s="31">
        <v>11</v>
      </c>
      <c r="E314" s="33" t="s">
        <v>1703</v>
      </c>
      <c r="F314" s="33" t="s">
        <v>20</v>
      </c>
      <c r="G314" s="33" t="s">
        <v>1823</v>
      </c>
      <c r="H314" s="33" t="s">
        <v>1238</v>
      </c>
      <c r="I314" s="42"/>
      <c r="J314" s="42"/>
      <c r="K314" s="42"/>
      <c r="L314" s="42"/>
      <c r="M314" s="42"/>
      <c r="N314" s="42"/>
      <c r="O314" s="42">
        <v>3</v>
      </c>
      <c r="P314" s="43"/>
      <c r="Q314" s="44" t="s">
        <v>1857</v>
      </c>
    </row>
    <row r="315" spans="1:17" ht="38.25" x14ac:dyDescent="0.25">
      <c r="A315" s="33" t="s">
        <v>1851</v>
      </c>
      <c r="B315" s="33" t="s">
        <v>760</v>
      </c>
      <c r="C315" s="33" t="s">
        <v>1852</v>
      </c>
      <c r="D315" s="31">
        <v>11</v>
      </c>
      <c r="E315" s="33" t="s">
        <v>1703</v>
      </c>
      <c r="F315" s="33" t="s">
        <v>20</v>
      </c>
      <c r="G315" s="33" t="s">
        <v>1823</v>
      </c>
      <c r="H315" s="33" t="s">
        <v>1238</v>
      </c>
      <c r="I315" s="42"/>
      <c r="J315" s="42"/>
      <c r="K315" s="42"/>
      <c r="L315" s="42"/>
      <c r="M315" s="42"/>
      <c r="N315" s="42"/>
      <c r="O315" s="42">
        <v>3</v>
      </c>
      <c r="P315" s="43"/>
      <c r="Q315" s="44" t="s">
        <v>1857</v>
      </c>
    </row>
    <row r="316" spans="1:17" ht="38.25" x14ac:dyDescent="0.25">
      <c r="A316" s="33" t="s">
        <v>1853</v>
      </c>
      <c r="B316" s="33" t="s">
        <v>179</v>
      </c>
      <c r="C316" s="33" t="s">
        <v>1002</v>
      </c>
      <c r="D316" s="31">
        <v>11</v>
      </c>
      <c r="E316" s="33" t="s">
        <v>1682</v>
      </c>
      <c r="F316" s="33" t="s">
        <v>20</v>
      </c>
      <c r="G316" s="33" t="s">
        <v>1823</v>
      </c>
      <c r="H316" s="33" t="s">
        <v>1238</v>
      </c>
      <c r="I316" s="42"/>
      <c r="J316" s="42"/>
      <c r="K316" s="42"/>
      <c r="L316" s="42"/>
      <c r="M316" s="42"/>
      <c r="N316" s="42"/>
      <c r="O316" s="42">
        <v>3</v>
      </c>
      <c r="P316" s="43"/>
      <c r="Q316" s="44" t="s">
        <v>1857</v>
      </c>
    </row>
    <row r="317" spans="1:17" ht="38.25" x14ac:dyDescent="0.25">
      <c r="A317" s="33" t="s">
        <v>1854</v>
      </c>
      <c r="B317" s="33" t="s">
        <v>1625</v>
      </c>
      <c r="C317" s="33" t="s">
        <v>64</v>
      </c>
      <c r="D317" s="31">
        <v>11</v>
      </c>
      <c r="E317" s="33" t="s">
        <v>1703</v>
      </c>
      <c r="F317" s="33" t="s">
        <v>20</v>
      </c>
      <c r="G317" s="33" t="s">
        <v>1823</v>
      </c>
      <c r="H317" s="33" t="s">
        <v>1238</v>
      </c>
      <c r="I317" s="42"/>
      <c r="J317" s="42"/>
      <c r="K317" s="42"/>
      <c r="L317" s="42"/>
      <c r="M317" s="42"/>
      <c r="N317" s="42"/>
      <c r="O317" s="42">
        <v>3</v>
      </c>
      <c r="P317" s="43"/>
      <c r="Q317" s="44" t="s">
        <v>1857</v>
      </c>
    </row>
    <row r="318" spans="1:17" ht="38.25" x14ac:dyDescent="0.25">
      <c r="A318" s="33" t="s">
        <v>1855</v>
      </c>
      <c r="B318" s="33" t="s">
        <v>190</v>
      </c>
      <c r="C318" s="33" t="s">
        <v>277</v>
      </c>
      <c r="D318" s="31">
        <v>11</v>
      </c>
      <c r="E318" s="33" t="s">
        <v>1682</v>
      </c>
      <c r="F318" s="33" t="s">
        <v>20</v>
      </c>
      <c r="G318" s="33" t="s">
        <v>1823</v>
      </c>
      <c r="H318" s="33" t="s">
        <v>1238</v>
      </c>
      <c r="I318" s="42"/>
      <c r="J318" s="42"/>
      <c r="K318" s="42"/>
      <c r="L318" s="42"/>
      <c r="M318" s="42"/>
      <c r="N318" s="42"/>
      <c r="O318" s="42">
        <v>3</v>
      </c>
      <c r="P318" s="43"/>
      <c r="Q318" s="44" t="s">
        <v>1857</v>
      </c>
    </row>
    <row r="319" spans="1:17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</sheetData>
  <sortState ref="A151:Q197">
    <sortCondition descending="1" ref="P151:P19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topLeftCell="A58" workbookViewId="0">
      <selection activeCell="E28" sqref="E28"/>
    </sheetView>
  </sheetViews>
  <sheetFormatPr defaultRowHeight="15" x14ac:dyDescent="0.25"/>
  <cols>
    <col min="1" max="1" width="15.5703125" customWidth="1"/>
    <col min="2" max="2" width="14.140625" customWidth="1"/>
    <col min="3" max="3" width="12" customWidth="1"/>
    <col min="5" max="5" width="37.42578125" customWidth="1"/>
    <col min="6" max="6" width="17.5703125" customWidth="1"/>
    <col min="7" max="7" width="20.42578125" customWidth="1"/>
    <col min="8" max="8" width="14.28515625" customWidth="1"/>
    <col min="17" max="17" width="20.5703125" customWidth="1"/>
  </cols>
  <sheetData>
    <row r="1" spans="1:17" x14ac:dyDescent="0.25">
      <c r="A1" t="s">
        <v>644</v>
      </c>
    </row>
    <row r="2" spans="1:17" ht="60.75" customHeight="1" x14ac:dyDescent="0.25">
      <c r="A2" s="80" t="s">
        <v>0</v>
      </c>
      <c r="B2" s="80" t="s">
        <v>1</v>
      </c>
      <c r="C2" s="80" t="s">
        <v>2</v>
      </c>
      <c r="D2" s="80" t="s">
        <v>3</v>
      </c>
      <c r="E2" s="81" t="s">
        <v>4</v>
      </c>
      <c r="F2" s="80" t="s">
        <v>5</v>
      </c>
      <c r="G2" s="80" t="s">
        <v>637</v>
      </c>
      <c r="H2" s="14" t="s">
        <v>7</v>
      </c>
      <c r="I2" s="82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1817</v>
      </c>
    </row>
    <row r="3" spans="1:17" ht="52.5" customHeight="1" x14ac:dyDescent="0.25">
      <c r="A3" s="94" t="s">
        <v>931</v>
      </c>
      <c r="B3" s="94" t="s">
        <v>932</v>
      </c>
      <c r="C3" s="94" t="s">
        <v>18</v>
      </c>
      <c r="D3" s="94">
        <v>10</v>
      </c>
      <c r="E3" s="95" t="s">
        <v>908</v>
      </c>
      <c r="F3" s="94" t="s">
        <v>20</v>
      </c>
      <c r="G3" s="95" t="s">
        <v>903</v>
      </c>
      <c r="H3" s="95" t="s">
        <v>927</v>
      </c>
      <c r="I3" s="96" t="s">
        <v>33</v>
      </c>
      <c r="J3" s="97">
        <v>20</v>
      </c>
      <c r="K3" s="97">
        <v>20</v>
      </c>
      <c r="L3" s="97">
        <v>20</v>
      </c>
      <c r="M3" s="97">
        <v>20</v>
      </c>
      <c r="N3" s="97">
        <v>19</v>
      </c>
      <c r="O3" s="97">
        <f t="shared" ref="O3:O56" si="0">SUM(J3:N3)</f>
        <v>99</v>
      </c>
      <c r="P3" s="97">
        <f t="shared" ref="P3:P56" si="1">I3+SUM(J3:N3)</f>
        <v>147</v>
      </c>
      <c r="Q3" s="95" t="s">
        <v>1818</v>
      </c>
    </row>
    <row r="4" spans="1:17" ht="40.5" customHeight="1" x14ac:dyDescent="0.25">
      <c r="A4" s="72" t="s">
        <v>909</v>
      </c>
      <c r="B4" s="72" t="s">
        <v>910</v>
      </c>
      <c r="C4" s="72" t="s">
        <v>911</v>
      </c>
      <c r="D4" s="72">
        <v>10</v>
      </c>
      <c r="E4" s="101" t="s">
        <v>912</v>
      </c>
      <c r="F4" s="72" t="s">
        <v>20</v>
      </c>
      <c r="G4" s="60" t="s">
        <v>903</v>
      </c>
      <c r="H4" s="60" t="s">
        <v>913</v>
      </c>
      <c r="I4" s="58" t="s">
        <v>28</v>
      </c>
      <c r="J4" s="59">
        <v>0</v>
      </c>
      <c r="K4" s="59">
        <v>15</v>
      </c>
      <c r="L4" s="59">
        <v>15</v>
      </c>
      <c r="M4" s="59">
        <v>20</v>
      </c>
      <c r="N4" s="59">
        <v>20</v>
      </c>
      <c r="O4" s="59">
        <f t="shared" si="0"/>
        <v>70</v>
      </c>
      <c r="P4" s="59">
        <f t="shared" si="1"/>
        <v>123</v>
      </c>
      <c r="Q4" s="60" t="s">
        <v>1858</v>
      </c>
    </row>
    <row r="5" spans="1:17" ht="54.75" customHeight="1" x14ac:dyDescent="0.25">
      <c r="A5" s="72" t="s">
        <v>925</v>
      </c>
      <c r="B5" s="72" t="s">
        <v>57</v>
      </c>
      <c r="C5" s="72" t="s">
        <v>58</v>
      </c>
      <c r="D5" s="72">
        <v>10</v>
      </c>
      <c r="E5" s="60" t="s">
        <v>922</v>
      </c>
      <c r="F5" s="72" t="s">
        <v>20</v>
      </c>
      <c r="G5" s="60" t="s">
        <v>903</v>
      </c>
      <c r="H5" s="60" t="s">
        <v>902</v>
      </c>
      <c r="I5" s="58" t="s">
        <v>299</v>
      </c>
      <c r="J5" s="59">
        <v>14</v>
      </c>
      <c r="K5" s="59">
        <v>20</v>
      </c>
      <c r="L5" s="59">
        <v>20</v>
      </c>
      <c r="M5" s="59">
        <v>20</v>
      </c>
      <c r="N5" s="59">
        <v>20</v>
      </c>
      <c r="O5" s="59">
        <f t="shared" si="0"/>
        <v>94</v>
      </c>
      <c r="P5" s="59">
        <f t="shared" si="1"/>
        <v>123</v>
      </c>
      <c r="Q5" s="60" t="s">
        <v>1858</v>
      </c>
    </row>
    <row r="6" spans="1:17" ht="51.75" x14ac:dyDescent="0.25">
      <c r="A6" s="72" t="s">
        <v>920</v>
      </c>
      <c r="B6" s="72" t="s">
        <v>505</v>
      </c>
      <c r="C6" s="72" t="s">
        <v>921</v>
      </c>
      <c r="D6" s="72">
        <v>10</v>
      </c>
      <c r="E6" s="60" t="s">
        <v>922</v>
      </c>
      <c r="F6" s="72" t="s">
        <v>20</v>
      </c>
      <c r="G6" s="60" t="s">
        <v>903</v>
      </c>
      <c r="H6" s="72" t="s">
        <v>923</v>
      </c>
      <c r="I6" s="58" t="s">
        <v>435</v>
      </c>
      <c r="J6" s="59">
        <v>20</v>
      </c>
      <c r="K6" s="59">
        <v>20</v>
      </c>
      <c r="L6" s="59">
        <v>20</v>
      </c>
      <c r="M6" s="59">
        <v>20</v>
      </c>
      <c r="N6" s="59">
        <v>20</v>
      </c>
      <c r="O6" s="59">
        <f t="shared" si="0"/>
        <v>100</v>
      </c>
      <c r="P6" s="59">
        <f t="shared" si="1"/>
        <v>120</v>
      </c>
      <c r="Q6" s="60" t="s">
        <v>1858</v>
      </c>
    </row>
    <row r="7" spans="1:17" ht="39" x14ac:dyDescent="0.25">
      <c r="A7" s="72" t="s">
        <v>696</v>
      </c>
      <c r="B7" s="72" t="s">
        <v>509</v>
      </c>
      <c r="C7" s="72" t="s">
        <v>211</v>
      </c>
      <c r="D7" s="72">
        <v>10</v>
      </c>
      <c r="E7" s="60" t="s">
        <v>484</v>
      </c>
      <c r="F7" s="72" t="s">
        <v>20</v>
      </c>
      <c r="G7" s="60" t="s">
        <v>470</v>
      </c>
      <c r="H7" s="60" t="s">
        <v>471</v>
      </c>
      <c r="I7" s="58" t="s">
        <v>130</v>
      </c>
      <c r="J7" s="59">
        <v>10</v>
      </c>
      <c r="K7" s="59">
        <v>8</v>
      </c>
      <c r="L7" s="59">
        <v>13</v>
      </c>
      <c r="M7" s="59">
        <v>13</v>
      </c>
      <c r="N7" s="59">
        <v>20</v>
      </c>
      <c r="O7" s="59">
        <f t="shared" si="0"/>
        <v>64</v>
      </c>
      <c r="P7" s="59">
        <f t="shared" si="1"/>
        <v>116</v>
      </c>
      <c r="Q7" s="60" t="s">
        <v>1858</v>
      </c>
    </row>
    <row r="8" spans="1:17" ht="51.75" x14ac:dyDescent="0.25">
      <c r="A8" s="72" t="s">
        <v>890</v>
      </c>
      <c r="B8" s="72" t="s">
        <v>395</v>
      </c>
      <c r="C8" s="72" t="s">
        <v>842</v>
      </c>
      <c r="D8" s="72">
        <v>10</v>
      </c>
      <c r="E8" s="60" t="s">
        <v>526</v>
      </c>
      <c r="F8" s="72" t="s">
        <v>20</v>
      </c>
      <c r="G8" s="60" t="s">
        <v>522</v>
      </c>
      <c r="H8" s="60" t="s">
        <v>523</v>
      </c>
      <c r="I8" s="58" t="s">
        <v>33</v>
      </c>
      <c r="J8" s="59">
        <v>20</v>
      </c>
      <c r="K8" s="59">
        <v>17</v>
      </c>
      <c r="L8" s="59">
        <v>5</v>
      </c>
      <c r="M8" s="59">
        <v>20</v>
      </c>
      <c r="N8" s="59">
        <v>6</v>
      </c>
      <c r="O8" s="59">
        <f t="shared" si="0"/>
        <v>68</v>
      </c>
      <c r="P8" s="59">
        <f t="shared" si="1"/>
        <v>116</v>
      </c>
      <c r="Q8" s="60" t="s">
        <v>1858</v>
      </c>
    </row>
    <row r="9" spans="1:17" ht="51.75" x14ac:dyDescent="0.25">
      <c r="A9" s="72" t="s">
        <v>906</v>
      </c>
      <c r="B9" s="72" t="s">
        <v>42</v>
      </c>
      <c r="C9" s="72" t="s">
        <v>907</v>
      </c>
      <c r="D9" s="72">
        <v>10</v>
      </c>
      <c r="E9" s="60" t="s">
        <v>908</v>
      </c>
      <c r="F9" s="72" t="s">
        <v>20</v>
      </c>
      <c r="G9" s="60" t="s">
        <v>903</v>
      </c>
      <c r="H9" s="60" t="s">
        <v>902</v>
      </c>
      <c r="I9" s="58" t="s">
        <v>279</v>
      </c>
      <c r="J9" s="59">
        <v>20</v>
      </c>
      <c r="K9" s="59">
        <v>20</v>
      </c>
      <c r="L9" s="59">
        <v>15</v>
      </c>
      <c r="M9" s="59">
        <v>14</v>
      </c>
      <c r="N9" s="59">
        <v>14</v>
      </c>
      <c r="O9" s="59">
        <f t="shared" si="0"/>
        <v>83</v>
      </c>
      <c r="P9" s="59">
        <f t="shared" si="1"/>
        <v>116</v>
      </c>
      <c r="Q9" s="60" t="s">
        <v>1858</v>
      </c>
    </row>
    <row r="10" spans="1:17" ht="51.75" x14ac:dyDescent="0.25">
      <c r="A10" s="73" t="s">
        <v>1737</v>
      </c>
      <c r="B10" s="73" t="s">
        <v>704</v>
      </c>
      <c r="C10" s="73" t="s">
        <v>1738</v>
      </c>
      <c r="D10" s="73">
        <v>10</v>
      </c>
      <c r="E10" s="71" t="s">
        <v>1682</v>
      </c>
      <c r="F10" s="73" t="s">
        <v>20</v>
      </c>
      <c r="G10" s="71" t="s">
        <v>997</v>
      </c>
      <c r="H10" s="71" t="s">
        <v>1238</v>
      </c>
      <c r="I10" s="69" t="s">
        <v>121</v>
      </c>
      <c r="J10" s="70">
        <v>20</v>
      </c>
      <c r="K10" s="70">
        <v>19</v>
      </c>
      <c r="L10" s="70">
        <v>18</v>
      </c>
      <c r="M10" s="70">
        <v>20</v>
      </c>
      <c r="N10" s="70">
        <v>8</v>
      </c>
      <c r="O10" s="70">
        <f t="shared" si="0"/>
        <v>85</v>
      </c>
      <c r="P10" s="70">
        <f t="shared" si="1"/>
        <v>116</v>
      </c>
      <c r="Q10" s="60" t="s">
        <v>1858</v>
      </c>
    </row>
    <row r="11" spans="1:17" ht="51.75" x14ac:dyDescent="0.25">
      <c r="A11" s="72" t="s">
        <v>891</v>
      </c>
      <c r="B11" s="72" t="s">
        <v>219</v>
      </c>
      <c r="C11" s="72" t="s">
        <v>235</v>
      </c>
      <c r="D11" s="72">
        <v>10</v>
      </c>
      <c r="E11" s="60" t="s">
        <v>892</v>
      </c>
      <c r="F11" s="72" t="s">
        <v>20</v>
      </c>
      <c r="G11" s="60" t="s">
        <v>522</v>
      </c>
      <c r="H11" s="60" t="s">
        <v>523</v>
      </c>
      <c r="I11" s="58" t="s">
        <v>202</v>
      </c>
      <c r="J11" s="59">
        <v>20</v>
      </c>
      <c r="K11" s="59">
        <v>19</v>
      </c>
      <c r="L11" s="59">
        <v>2</v>
      </c>
      <c r="M11" s="59">
        <v>19</v>
      </c>
      <c r="N11" s="59">
        <v>3</v>
      </c>
      <c r="O11" s="59">
        <f t="shared" si="0"/>
        <v>63</v>
      </c>
      <c r="P11" s="59">
        <f t="shared" si="1"/>
        <v>109</v>
      </c>
      <c r="Q11" s="60" t="s">
        <v>1858</v>
      </c>
    </row>
    <row r="12" spans="1:17" ht="39" x14ac:dyDescent="0.25">
      <c r="A12" s="72" t="s">
        <v>679</v>
      </c>
      <c r="B12" s="72" t="s">
        <v>339</v>
      </c>
      <c r="C12" s="72" t="s">
        <v>26</v>
      </c>
      <c r="D12" s="72">
        <v>10</v>
      </c>
      <c r="E12" s="60" t="s">
        <v>506</v>
      </c>
      <c r="F12" s="72" t="s">
        <v>20</v>
      </c>
      <c r="G12" s="60" t="s">
        <v>470</v>
      </c>
      <c r="H12" s="60" t="s">
        <v>471</v>
      </c>
      <c r="I12" s="58" t="s">
        <v>279</v>
      </c>
      <c r="J12" s="59">
        <v>20</v>
      </c>
      <c r="K12" s="59">
        <v>20</v>
      </c>
      <c r="L12" s="59">
        <v>10</v>
      </c>
      <c r="M12" s="59">
        <v>8</v>
      </c>
      <c r="N12" s="59">
        <v>16</v>
      </c>
      <c r="O12" s="59">
        <f t="shared" si="0"/>
        <v>74</v>
      </c>
      <c r="P12" s="59">
        <f t="shared" si="1"/>
        <v>107</v>
      </c>
      <c r="Q12" s="60" t="s">
        <v>1858</v>
      </c>
    </row>
    <row r="13" spans="1:17" ht="39" x14ac:dyDescent="0.25">
      <c r="A13" s="72" t="s">
        <v>518</v>
      </c>
      <c r="B13" s="72" t="s">
        <v>17</v>
      </c>
      <c r="C13" s="72" t="s">
        <v>842</v>
      </c>
      <c r="D13" s="72">
        <v>10</v>
      </c>
      <c r="E13" s="60" t="s">
        <v>1097</v>
      </c>
      <c r="F13" s="72" t="s">
        <v>20</v>
      </c>
      <c r="G13" s="60" t="s">
        <v>21</v>
      </c>
      <c r="H13" s="60" t="s">
        <v>22</v>
      </c>
      <c r="I13" s="58" t="s">
        <v>110</v>
      </c>
      <c r="J13" s="59">
        <v>20</v>
      </c>
      <c r="K13" s="59">
        <v>12</v>
      </c>
      <c r="L13" s="59">
        <v>12</v>
      </c>
      <c r="M13" s="59">
        <v>20</v>
      </c>
      <c r="N13" s="59">
        <v>3</v>
      </c>
      <c r="O13" s="59">
        <f t="shared" si="0"/>
        <v>67</v>
      </c>
      <c r="P13" s="59">
        <f t="shared" si="1"/>
        <v>107</v>
      </c>
      <c r="Q13" s="60" t="s">
        <v>1858</v>
      </c>
    </row>
    <row r="14" spans="1:17" ht="39" x14ac:dyDescent="0.25">
      <c r="A14" s="72" t="s">
        <v>663</v>
      </c>
      <c r="B14" s="72" t="s">
        <v>222</v>
      </c>
      <c r="C14" s="72" t="s">
        <v>193</v>
      </c>
      <c r="D14" s="72">
        <v>10</v>
      </c>
      <c r="E14" s="60" t="s">
        <v>469</v>
      </c>
      <c r="F14" s="72" t="s">
        <v>20</v>
      </c>
      <c r="G14" s="60" t="s">
        <v>470</v>
      </c>
      <c r="H14" s="60" t="s">
        <v>471</v>
      </c>
      <c r="I14" s="58" t="s">
        <v>72</v>
      </c>
      <c r="J14" s="59">
        <v>6</v>
      </c>
      <c r="K14" s="59">
        <v>2</v>
      </c>
      <c r="L14" s="59">
        <v>13</v>
      </c>
      <c r="M14" s="59">
        <v>16</v>
      </c>
      <c r="N14" s="59">
        <v>20</v>
      </c>
      <c r="O14" s="59">
        <f t="shared" si="0"/>
        <v>57</v>
      </c>
      <c r="P14" s="59">
        <f t="shared" si="1"/>
        <v>106</v>
      </c>
      <c r="Q14" s="60" t="s">
        <v>1858</v>
      </c>
    </row>
    <row r="15" spans="1:17" ht="77.25" x14ac:dyDescent="0.25">
      <c r="A15" s="72" t="s">
        <v>682</v>
      </c>
      <c r="B15" s="72" t="s">
        <v>96</v>
      </c>
      <c r="C15" s="72" t="s">
        <v>683</v>
      </c>
      <c r="D15" s="72">
        <v>10</v>
      </c>
      <c r="E15" s="60" t="s">
        <v>684</v>
      </c>
      <c r="F15" s="72" t="s">
        <v>20</v>
      </c>
      <c r="G15" s="60" t="s">
        <v>125</v>
      </c>
      <c r="H15" s="60" t="s">
        <v>490</v>
      </c>
      <c r="I15" s="58" t="s">
        <v>685</v>
      </c>
      <c r="J15" s="59">
        <v>20</v>
      </c>
      <c r="K15" s="59">
        <v>0</v>
      </c>
      <c r="L15" s="59">
        <v>20</v>
      </c>
      <c r="M15" s="59">
        <v>12</v>
      </c>
      <c r="N15" s="59">
        <v>0</v>
      </c>
      <c r="O15" s="59">
        <f t="shared" si="0"/>
        <v>52</v>
      </c>
      <c r="P15" s="59">
        <f t="shared" si="1"/>
        <v>106</v>
      </c>
      <c r="Q15" s="60" t="s">
        <v>1858</v>
      </c>
    </row>
    <row r="16" spans="1:17" ht="51.75" x14ac:dyDescent="0.25">
      <c r="A16" s="72" t="s">
        <v>929</v>
      </c>
      <c r="B16" s="72" t="s">
        <v>405</v>
      </c>
      <c r="C16" s="72" t="s">
        <v>930</v>
      </c>
      <c r="D16" s="72">
        <v>10</v>
      </c>
      <c r="E16" s="60" t="s">
        <v>922</v>
      </c>
      <c r="F16" s="72" t="s">
        <v>20</v>
      </c>
      <c r="G16" s="60" t="s">
        <v>903</v>
      </c>
      <c r="H16" s="72" t="s">
        <v>902</v>
      </c>
      <c r="I16" s="58" t="s">
        <v>348</v>
      </c>
      <c r="J16" s="59">
        <v>17</v>
      </c>
      <c r="K16" s="59">
        <v>20</v>
      </c>
      <c r="L16" s="59">
        <v>15</v>
      </c>
      <c r="M16" s="59">
        <v>20</v>
      </c>
      <c r="N16" s="59">
        <v>20</v>
      </c>
      <c r="O16" s="59">
        <f t="shared" si="0"/>
        <v>92</v>
      </c>
      <c r="P16" s="59">
        <f t="shared" si="1"/>
        <v>106</v>
      </c>
      <c r="Q16" s="60" t="s">
        <v>1858</v>
      </c>
    </row>
    <row r="17" spans="1:17" ht="39" x14ac:dyDescent="0.25">
      <c r="A17" s="72" t="s">
        <v>946</v>
      </c>
      <c r="B17" s="72" t="s">
        <v>339</v>
      </c>
      <c r="C17" s="72" t="s">
        <v>447</v>
      </c>
      <c r="D17" s="72">
        <v>10</v>
      </c>
      <c r="E17" s="60" t="s">
        <v>947</v>
      </c>
      <c r="F17" s="72" t="s">
        <v>20</v>
      </c>
      <c r="G17" s="60" t="s">
        <v>119</v>
      </c>
      <c r="H17" s="60" t="s">
        <v>948</v>
      </c>
      <c r="I17" s="58" t="s">
        <v>103</v>
      </c>
      <c r="J17" s="65">
        <v>0</v>
      </c>
      <c r="K17" s="65">
        <v>15</v>
      </c>
      <c r="L17" s="65">
        <v>10</v>
      </c>
      <c r="M17" s="65">
        <v>16</v>
      </c>
      <c r="N17" s="65">
        <v>20</v>
      </c>
      <c r="O17" s="59">
        <f t="shared" si="0"/>
        <v>61</v>
      </c>
      <c r="P17" s="59">
        <f t="shared" si="1"/>
        <v>106</v>
      </c>
      <c r="Q17" s="60" t="s">
        <v>1858</v>
      </c>
    </row>
    <row r="18" spans="1:17" ht="51.75" x14ac:dyDescent="0.25">
      <c r="A18" s="72" t="s">
        <v>924</v>
      </c>
      <c r="B18" s="72" t="s">
        <v>473</v>
      </c>
      <c r="C18" s="72" t="s">
        <v>18</v>
      </c>
      <c r="D18" s="72">
        <v>10</v>
      </c>
      <c r="E18" s="60" t="s">
        <v>908</v>
      </c>
      <c r="F18" s="72" t="s">
        <v>20</v>
      </c>
      <c r="G18" s="60" t="s">
        <v>903</v>
      </c>
      <c r="H18" s="72" t="s">
        <v>902</v>
      </c>
      <c r="I18" s="58" t="s">
        <v>449</v>
      </c>
      <c r="J18" s="59">
        <v>17</v>
      </c>
      <c r="K18" s="59">
        <v>20</v>
      </c>
      <c r="L18" s="59">
        <v>10</v>
      </c>
      <c r="M18" s="59">
        <v>20</v>
      </c>
      <c r="N18" s="59">
        <v>20</v>
      </c>
      <c r="O18" s="59">
        <f t="shared" si="0"/>
        <v>87</v>
      </c>
      <c r="P18" s="59">
        <f t="shared" si="1"/>
        <v>105</v>
      </c>
      <c r="Q18" s="60" t="s">
        <v>1858</v>
      </c>
    </row>
    <row r="19" spans="1:17" ht="39" x14ac:dyDescent="0.25">
      <c r="A19" s="72" t="s">
        <v>738</v>
      </c>
      <c r="B19" s="72" t="s">
        <v>739</v>
      </c>
      <c r="C19" s="72" t="s">
        <v>26</v>
      </c>
      <c r="D19" s="72">
        <v>10</v>
      </c>
      <c r="E19" s="60" t="s">
        <v>506</v>
      </c>
      <c r="F19" s="72" t="s">
        <v>20</v>
      </c>
      <c r="G19" s="60" t="s">
        <v>470</v>
      </c>
      <c r="H19" s="60" t="s">
        <v>471</v>
      </c>
      <c r="I19" s="58" t="s">
        <v>397</v>
      </c>
      <c r="J19" s="59">
        <v>15</v>
      </c>
      <c r="K19" s="59">
        <v>0</v>
      </c>
      <c r="L19" s="59">
        <v>20</v>
      </c>
      <c r="M19" s="59">
        <v>15</v>
      </c>
      <c r="N19" s="59">
        <v>20</v>
      </c>
      <c r="O19" s="59">
        <f t="shared" si="0"/>
        <v>70</v>
      </c>
      <c r="P19" s="59">
        <f t="shared" si="1"/>
        <v>104</v>
      </c>
      <c r="Q19" s="60" t="s">
        <v>1858</v>
      </c>
    </row>
    <row r="20" spans="1:17" ht="51.75" x14ac:dyDescent="0.25">
      <c r="A20" s="72" t="s">
        <v>917</v>
      </c>
      <c r="B20" s="72" t="s">
        <v>57</v>
      </c>
      <c r="C20" s="72" t="s">
        <v>26</v>
      </c>
      <c r="D20" s="72">
        <v>10</v>
      </c>
      <c r="E20" s="60" t="s">
        <v>908</v>
      </c>
      <c r="F20" s="72" t="s">
        <v>20</v>
      </c>
      <c r="G20" s="60" t="s">
        <v>903</v>
      </c>
      <c r="H20" s="60" t="s">
        <v>902</v>
      </c>
      <c r="I20" s="58" t="s">
        <v>397</v>
      </c>
      <c r="J20" s="59">
        <v>0</v>
      </c>
      <c r="K20" s="59">
        <v>20</v>
      </c>
      <c r="L20" s="59">
        <v>10</v>
      </c>
      <c r="M20" s="59">
        <v>20</v>
      </c>
      <c r="N20" s="59">
        <v>20</v>
      </c>
      <c r="O20" s="59">
        <f t="shared" si="0"/>
        <v>70</v>
      </c>
      <c r="P20" s="59">
        <f t="shared" si="1"/>
        <v>104</v>
      </c>
      <c r="Q20" s="60" t="s">
        <v>1858</v>
      </c>
    </row>
    <row r="21" spans="1:17" ht="26.25" x14ac:dyDescent="0.25">
      <c r="A21" s="73" t="s">
        <v>1732</v>
      </c>
      <c r="B21" s="73" t="s">
        <v>791</v>
      </c>
      <c r="C21" s="73" t="s">
        <v>1733</v>
      </c>
      <c r="D21" s="73">
        <v>10</v>
      </c>
      <c r="E21" s="71" t="s">
        <v>1734</v>
      </c>
      <c r="F21" s="73" t="s">
        <v>20</v>
      </c>
      <c r="G21" s="71" t="s">
        <v>997</v>
      </c>
      <c r="H21" s="71" t="s">
        <v>1238</v>
      </c>
      <c r="I21" s="69" t="s">
        <v>130</v>
      </c>
      <c r="J21" s="70">
        <v>20</v>
      </c>
      <c r="K21" s="70">
        <v>12</v>
      </c>
      <c r="L21" s="70">
        <v>0</v>
      </c>
      <c r="M21" s="70">
        <v>20</v>
      </c>
      <c r="N21" s="70">
        <v>0</v>
      </c>
      <c r="O21" s="70">
        <f t="shared" si="0"/>
        <v>52</v>
      </c>
      <c r="P21" s="70">
        <f t="shared" si="1"/>
        <v>104</v>
      </c>
      <c r="Q21" s="60" t="s">
        <v>1858</v>
      </c>
    </row>
    <row r="22" spans="1:17" ht="26.25" x14ac:dyDescent="0.25">
      <c r="A22" s="72" t="s">
        <v>1029</v>
      </c>
      <c r="B22" s="72" t="s">
        <v>509</v>
      </c>
      <c r="C22" s="72" t="s">
        <v>80</v>
      </c>
      <c r="D22" s="72">
        <v>10</v>
      </c>
      <c r="E22" s="60" t="s">
        <v>40</v>
      </c>
      <c r="F22" s="72" t="s">
        <v>20</v>
      </c>
      <c r="G22" s="60" t="s">
        <v>21</v>
      </c>
      <c r="H22" s="60" t="s">
        <v>22</v>
      </c>
      <c r="I22" s="58" t="s">
        <v>340</v>
      </c>
      <c r="J22" s="59">
        <v>20</v>
      </c>
      <c r="K22" s="59">
        <v>20</v>
      </c>
      <c r="L22" s="59">
        <v>8</v>
      </c>
      <c r="M22" s="59">
        <v>20</v>
      </c>
      <c r="N22" s="59">
        <v>3</v>
      </c>
      <c r="O22" s="59">
        <f t="shared" si="0"/>
        <v>71</v>
      </c>
      <c r="P22" s="59">
        <f t="shared" si="1"/>
        <v>103</v>
      </c>
      <c r="Q22" s="60" t="s">
        <v>1858</v>
      </c>
    </row>
    <row r="23" spans="1:17" ht="51.75" x14ac:dyDescent="0.25">
      <c r="A23" s="72" t="s">
        <v>896</v>
      </c>
      <c r="B23" s="72" t="s">
        <v>731</v>
      </c>
      <c r="C23" s="72" t="s">
        <v>735</v>
      </c>
      <c r="D23" s="72">
        <v>10</v>
      </c>
      <c r="E23" s="60" t="s">
        <v>897</v>
      </c>
      <c r="F23" s="72" t="s">
        <v>20</v>
      </c>
      <c r="G23" s="60" t="s">
        <v>522</v>
      </c>
      <c r="H23" s="60" t="s">
        <v>523</v>
      </c>
      <c r="I23" s="58" t="s">
        <v>163</v>
      </c>
      <c r="J23" s="59">
        <v>20</v>
      </c>
      <c r="K23" s="59">
        <v>2</v>
      </c>
      <c r="L23" s="59">
        <v>7</v>
      </c>
      <c r="M23" s="59">
        <v>20</v>
      </c>
      <c r="N23" s="59">
        <v>9</v>
      </c>
      <c r="O23" s="59">
        <f t="shared" si="0"/>
        <v>58</v>
      </c>
      <c r="P23" s="59">
        <f t="shared" si="1"/>
        <v>101</v>
      </c>
      <c r="Q23" s="60" t="s">
        <v>1858</v>
      </c>
    </row>
    <row r="24" spans="1:17" ht="26.25" x14ac:dyDescent="0.25">
      <c r="A24" s="72" t="s">
        <v>939</v>
      </c>
      <c r="B24" s="72" t="s">
        <v>333</v>
      </c>
      <c r="C24" s="72" t="s">
        <v>940</v>
      </c>
      <c r="D24" s="72">
        <v>10</v>
      </c>
      <c r="E24" s="101" t="s">
        <v>941</v>
      </c>
      <c r="F24" s="72" t="s">
        <v>20</v>
      </c>
      <c r="G24" s="60" t="s">
        <v>595</v>
      </c>
      <c r="H24" s="60" t="s">
        <v>617</v>
      </c>
      <c r="I24" s="58" t="s">
        <v>340</v>
      </c>
      <c r="J24" s="65">
        <v>20</v>
      </c>
      <c r="K24" s="65">
        <v>16</v>
      </c>
      <c r="L24" s="65">
        <v>20</v>
      </c>
      <c r="M24" s="65">
        <v>13</v>
      </c>
      <c r="N24" s="65">
        <v>0</v>
      </c>
      <c r="O24" s="59">
        <f t="shared" si="0"/>
        <v>69</v>
      </c>
      <c r="P24" s="59">
        <f t="shared" si="1"/>
        <v>101</v>
      </c>
      <c r="Q24" s="60" t="s">
        <v>1858</v>
      </c>
    </row>
    <row r="25" spans="1:17" ht="26.25" x14ac:dyDescent="0.25">
      <c r="A25" s="72" t="s">
        <v>1052</v>
      </c>
      <c r="B25" s="72" t="s">
        <v>1053</v>
      </c>
      <c r="C25" s="72" t="s">
        <v>350</v>
      </c>
      <c r="D25" s="72">
        <v>10</v>
      </c>
      <c r="E25" s="57" t="s">
        <v>40</v>
      </c>
      <c r="F25" s="72" t="s">
        <v>20</v>
      </c>
      <c r="G25" s="60" t="s">
        <v>21</v>
      </c>
      <c r="H25" s="60" t="s">
        <v>22</v>
      </c>
      <c r="I25" s="58" t="s">
        <v>114</v>
      </c>
      <c r="J25" s="59">
        <v>20</v>
      </c>
      <c r="K25" s="59">
        <v>11</v>
      </c>
      <c r="L25" s="59">
        <v>7</v>
      </c>
      <c r="M25" s="59">
        <v>20</v>
      </c>
      <c r="N25" s="59">
        <v>0</v>
      </c>
      <c r="O25" s="59">
        <f t="shared" si="0"/>
        <v>58</v>
      </c>
      <c r="P25" s="59">
        <f t="shared" si="1"/>
        <v>100</v>
      </c>
      <c r="Q25" s="60" t="s">
        <v>1858</v>
      </c>
    </row>
    <row r="26" spans="1:17" ht="39" x14ac:dyDescent="0.25">
      <c r="A26" s="73" t="s">
        <v>1743</v>
      </c>
      <c r="B26" s="73" t="s">
        <v>513</v>
      </c>
      <c r="C26" s="73" t="s">
        <v>75</v>
      </c>
      <c r="D26" s="73">
        <v>10</v>
      </c>
      <c r="E26" s="71" t="s">
        <v>1669</v>
      </c>
      <c r="F26" s="73" t="s">
        <v>20</v>
      </c>
      <c r="G26" s="71" t="s">
        <v>997</v>
      </c>
      <c r="H26" s="71" t="s">
        <v>1238</v>
      </c>
      <c r="I26" s="69" t="s">
        <v>103</v>
      </c>
      <c r="J26" s="70">
        <v>20</v>
      </c>
      <c r="K26" s="70">
        <v>0</v>
      </c>
      <c r="L26" s="70">
        <v>0</v>
      </c>
      <c r="M26" s="70">
        <v>20</v>
      </c>
      <c r="N26" s="70">
        <v>14</v>
      </c>
      <c r="O26" s="70">
        <f t="shared" si="0"/>
        <v>54</v>
      </c>
      <c r="P26" s="70">
        <f t="shared" si="1"/>
        <v>99</v>
      </c>
      <c r="Q26" s="60" t="s">
        <v>1858</v>
      </c>
    </row>
    <row r="27" spans="1:17" ht="39" x14ac:dyDescent="0.25">
      <c r="A27" s="72" t="s">
        <v>1033</v>
      </c>
      <c r="B27" s="72" t="s">
        <v>152</v>
      </c>
      <c r="C27" s="72" t="s">
        <v>43</v>
      </c>
      <c r="D27" s="72">
        <v>10</v>
      </c>
      <c r="E27" s="60" t="s">
        <v>1034</v>
      </c>
      <c r="F27" s="72" t="s">
        <v>20</v>
      </c>
      <c r="G27" s="60" t="s">
        <v>1035</v>
      </c>
      <c r="H27" s="60" t="s">
        <v>1036</v>
      </c>
      <c r="I27" s="58" t="s">
        <v>202</v>
      </c>
      <c r="J27" s="59">
        <v>20</v>
      </c>
      <c r="K27" s="59">
        <v>0</v>
      </c>
      <c r="L27" s="59">
        <v>12</v>
      </c>
      <c r="M27" s="59">
        <v>20</v>
      </c>
      <c r="N27" s="59">
        <v>0</v>
      </c>
      <c r="O27" s="59">
        <f t="shared" si="0"/>
        <v>52</v>
      </c>
      <c r="P27" s="59">
        <f t="shared" si="1"/>
        <v>98</v>
      </c>
      <c r="Q27" s="60" t="s">
        <v>1858</v>
      </c>
    </row>
    <row r="28" spans="1:17" ht="39" x14ac:dyDescent="0.25">
      <c r="A28" s="102" t="s">
        <v>982</v>
      </c>
      <c r="B28" s="102" t="s">
        <v>582</v>
      </c>
      <c r="C28" s="102" t="s">
        <v>193</v>
      </c>
      <c r="D28" s="102">
        <v>10</v>
      </c>
      <c r="E28" s="103" t="s">
        <v>983</v>
      </c>
      <c r="F28" s="102" t="s">
        <v>20</v>
      </c>
      <c r="G28" s="103" t="s">
        <v>562</v>
      </c>
      <c r="H28" s="102" t="s">
        <v>566</v>
      </c>
      <c r="I28" s="104" t="s">
        <v>205</v>
      </c>
      <c r="J28" s="59">
        <v>7</v>
      </c>
      <c r="K28" s="59">
        <v>11</v>
      </c>
      <c r="L28" s="59">
        <v>13</v>
      </c>
      <c r="M28" s="59">
        <v>11</v>
      </c>
      <c r="N28" s="59">
        <v>0</v>
      </c>
      <c r="O28" s="59">
        <f t="shared" si="0"/>
        <v>42</v>
      </c>
      <c r="P28" s="59">
        <f t="shared" si="1"/>
        <v>93</v>
      </c>
      <c r="Q28" s="60" t="s">
        <v>1858</v>
      </c>
    </row>
    <row r="29" spans="1:17" ht="51.75" x14ac:dyDescent="0.25">
      <c r="A29" s="72" t="s">
        <v>653</v>
      </c>
      <c r="B29" s="72" t="s">
        <v>654</v>
      </c>
      <c r="C29" s="72" t="s">
        <v>655</v>
      </c>
      <c r="D29" s="72">
        <v>10</v>
      </c>
      <c r="E29" s="60" t="s">
        <v>639</v>
      </c>
      <c r="F29" s="72" t="s">
        <v>640</v>
      </c>
      <c r="G29" s="60" t="s">
        <v>641</v>
      </c>
      <c r="H29" s="60" t="s">
        <v>642</v>
      </c>
      <c r="I29" s="58" t="s">
        <v>364</v>
      </c>
      <c r="J29" s="59">
        <v>20</v>
      </c>
      <c r="K29" s="59">
        <v>2</v>
      </c>
      <c r="L29" s="59">
        <v>11</v>
      </c>
      <c r="M29" s="59">
        <v>20</v>
      </c>
      <c r="N29" s="59">
        <v>17</v>
      </c>
      <c r="O29" s="59">
        <f t="shared" si="0"/>
        <v>70</v>
      </c>
      <c r="P29" s="59">
        <f t="shared" si="1"/>
        <v>92</v>
      </c>
      <c r="Q29" s="60" t="s">
        <v>1858</v>
      </c>
    </row>
    <row r="30" spans="1:17" ht="51.75" x14ac:dyDescent="0.25">
      <c r="A30" s="72" t="s">
        <v>656</v>
      </c>
      <c r="B30" s="72" t="s">
        <v>74</v>
      </c>
      <c r="C30" s="72" t="s">
        <v>657</v>
      </c>
      <c r="D30" s="72">
        <v>10</v>
      </c>
      <c r="E30" s="60" t="s">
        <v>658</v>
      </c>
      <c r="F30" s="72" t="s">
        <v>640</v>
      </c>
      <c r="G30" s="60" t="s">
        <v>641</v>
      </c>
      <c r="H30" s="60" t="s">
        <v>642</v>
      </c>
      <c r="I30" s="58" t="s">
        <v>659</v>
      </c>
      <c r="J30" s="59">
        <v>20</v>
      </c>
      <c r="K30" s="59">
        <v>0</v>
      </c>
      <c r="L30" s="59">
        <v>7</v>
      </c>
      <c r="M30" s="59">
        <v>20</v>
      </c>
      <c r="N30" s="59">
        <v>17</v>
      </c>
      <c r="O30" s="59">
        <f t="shared" si="0"/>
        <v>64</v>
      </c>
      <c r="P30" s="59">
        <f t="shared" si="1"/>
        <v>92</v>
      </c>
      <c r="Q30" s="60" t="s">
        <v>1858</v>
      </c>
    </row>
    <row r="31" spans="1:17" ht="51.75" x14ac:dyDescent="0.25">
      <c r="A31" s="72" t="s">
        <v>900</v>
      </c>
      <c r="B31" s="72" t="s">
        <v>79</v>
      </c>
      <c r="C31" s="72" t="s">
        <v>828</v>
      </c>
      <c r="D31" s="72">
        <v>10</v>
      </c>
      <c r="E31" s="60" t="s">
        <v>901</v>
      </c>
      <c r="F31" s="72" t="s">
        <v>20</v>
      </c>
      <c r="G31" s="60" t="s">
        <v>522</v>
      </c>
      <c r="H31" s="60" t="s">
        <v>523</v>
      </c>
      <c r="I31" s="58" t="s">
        <v>82</v>
      </c>
      <c r="J31" s="59">
        <v>8</v>
      </c>
      <c r="K31" s="59">
        <v>0</v>
      </c>
      <c r="L31" s="59">
        <v>7</v>
      </c>
      <c r="M31" s="59">
        <v>13</v>
      </c>
      <c r="N31" s="59">
        <v>20</v>
      </c>
      <c r="O31" s="59">
        <f t="shared" si="0"/>
        <v>48</v>
      </c>
      <c r="P31" s="59">
        <f t="shared" si="1"/>
        <v>92</v>
      </c>
      <c r="Q31" s="60" t="s">
        <v>1858</v>
      </c>
    </row>
    <row r="32" spans="1:17" ht="39" x14ac:dyDescent="0.25">
      <c r="A32" s="73" t="s">
        <v>1768</v>
      </c>
      <c r="B32" s="73" t="s">
        <v>582</v>
      </c>
      <c r="C32" s="73" t="s">
        <v>113</v>
      </c>
      <c r="D32" s="73">
        <v>10</v>
      </c>
      <c r="E32" s="71" t="s">
        <v>1669</v>
      </c>
      <c r="F32" s="73" t="s">
        <v>20</v>
      </c>
      <c r="G32" s="71" t="s">
        <v>997</v>
      </c>
      <c r="H32" s="71" t="s">
        <v>1238</v>
      </c>
      <c r="I32" s="69" t="s">
        <v>196</v>
      </c>
      <c r="J32" s="70">
        <v>20</v>
      </c>
      <c r="K32" s="70">
        <v>2</v>
      </c>
      <c r="L32" s="70">
        <v>0</v>
      </c>
      <c r="M32" s="70">
        <v>20</v>
      </c>
      <c r="N32" s="70">
        <v>0</v>
      </c>
      <c r="O32" s="70">
        <f t="shared" si="0"/>
        <v>42</v>
      </c>
      <c r="P32" s="70">
        <f t="shared" si="1"/>
        <v>92</v>
      </c>
      <c r="Q32" s="60" t="s">
        <v>1858</v>
      </c>
    </row>
    <row r="33" spans="1:17" ht="39" x14ac:dyDescent="0.25">
      <c r="A33" s="72" t="s">
        <v>942</v>
      </c>
      <c r="B33" s="72" t="s">
        <v>943</v>
      </c>
      <c r="C33" s="72" t="s">
        <v>919</v>
      </c>
      <c r="D33" s="72">
        <v>10</v>
      </c>
      <c r="E33" s="60" t="s">
        <v>944</v>
      </c>
      <c r="F33" s="72" t="s">
        <v>20</v>
      </c>
      <c r="G33" s="60" t="s">
        <v>595</v>
      </c>
      <c r="H33" s="60" t="s">
        <v>945</v>
      </c>
      <c r="I33" s="58" t="s">
        <v>226</v>
      </c>
      <c r="J33" s="65">
        <v>10</v>
      </c>
      <c r="K33" s="65">
        <v>0</v>
      </c>
      <c r="L33" s="65">
        <v>20</v>
      </c>
      <c r="M33" s="65">
        <v>14</v>
      </c>
      <c r="N33" s="65">
        <v>10</v>
      </c>
      <c r="O33" s="59">
        <f t="shared" si="0"/>
        <v>54</v>
      </c>
      <c r="P33" s="59">
        <f t="shared" si="1"/>
        <v>91</v>
      </c>
      <c r="Q33" s="60" t="s">
        <v>1858</v>
      </c>
    </row>
    <row r="34" spans="1:17" ht="39" x14ac:dyDescent="0.25">
      <c r="A34" s="72" t="s">
        <v>950</v>
      </c>
      <c r="B34" s="72" t="s">
        <v>74</v>
      </c>
      <c r="C34" s="72" t="s">
        <v>853</v>
      </c>
      <c r="D34" s="72">
        <v>10</v>
      </c>
      <c r="E34" s="60" t="s">
        <v>951</v>
      </c>
      <c r="F34" s="72" t="s">
        <v>20</v>
      </c>
      <c r="G34" s="60" t="s">
        <v>119</v>
      </c>
      <c r="H34" s="60" t="s">
        <v>948</v>
      </c>
      <c r="I34" s="58" t="s">
        <v>397</v>
      </c>
      <c r="J34" s="65">
        <v>0</v>
      </c>
      <c r="K34" s="65">
        <v>0</v>
      </c>
      <c r="L34" s="65">
        <v>20</v>
      </c>
      <c r="M34" s="65">
        <v>13</v>
      </c>
      <c r="N34" s="65">
        <v>20</v>
      </c>
      <c r="O34" s="59">
        <f t="shared" si="0"/>
        <v>53</v>
      </c>
      <c r="P34" s="59">
        <f t="shared" si="1"/>
        <v>87</v>
      </c>
      <c r="Q34" s="60" t="s">
        <v>1858</v>
      </c>
    </row>
    <row r="35" spans="1:17" ht="39" x14ac:dyDescent="0.25">
      <c r="A35" s="72" t="s">
        <v>1026</v>
      </c>
      <c r="B35" s="72" t="s">
        <v>1027</v>
      </c>
      <c r="C35" s="72" t="s">
        <v>1028</v>
      </c>
      <c r="D35" s="72">
        <v>10</v>
      </c>
      <c r="E35" s="60" t="s">
        <v>37</v>
      </c>
      <c r="F35" s="72" t="s">
        <v>20</v>
      </c>
      <c r="G35" s="60" t="s">
        <v>21</v>
      </c>
      <c r="H35" s="60" t="s">
        <v>22</v>
      </c>
      <c r="I35" s="58" t="s">
        <v>82</v>
      </c>
      <c r="J35" s="59">
        <v>20</v>
      </c>
      <c r="K35" s="59">
        <v>0</v>
      </c>
      <c r="L35" s="59">
        <v>3</v>
      </c>
      <c r="M35" s="59">
        <v>20</v>
      </c>
      <c r="N35" s="59">
        <v>0</v>
      </c>
      <c r="O35" s="59">
        <f t="shared" si="0"/>
        <v>43</v>
      </c>
      <c r="P35" s="59">
        <f t="shared" si="1"/>
        <v>87</v>
      </c>
      <c r="Q35" s="60" t="s">
        <v>1858</v>
      </c>
    </row>
    <row r="36" spans="1:17" ht="51.75" x14ac:dyDescent="0.25">
      <c r="A36" s="72" t="s">
        <v>898</v>
      </c>
      <c r="B36" s="72" t="s">
        <v>899</v>
      </c>
      <c r="C36" s="72" t="s">
        <v>819</v>
      </c>
      <c r="D36" s="72">
        <v>10</v>
      </c>
      <c r="E36" s="60" t="s">
        <v>892</v>
      </c>
      <c r="F36" s="72" t="s">
        <v>20</v>
      </c>
      <c r="G36" s="60" t="s">
        <v>522</v>
      </c>
      <c r="H36" s="60" t="s">
        <v>523</v>
      </c>
      <c r="I36" s="58" t="s">
        <v>114</v>
      </c>
      <c r="J36" s="59">
        <v>9</v>
      </c>
      <c r="K36" s="59">
        <v>0</v>
      </c>
      <c r="L36" s="59">
        <v>20</v>
      </c>
      <c r="M36" s="59">
        <v>13</v>
      </c>
      <c r="N36" s="59">
        <v>1</v>
      </c>
      <c r="O36" s="59">
        <f t="shared" si="0"/>
        <v>43</v>
      </c>
      <c r="P36" s="59">
        <f t="shared" si="1"/>
        <v>85</v>
      </c>
      <c r="Q36" s="60" t="s">
        <v>1858</v>
      </c>
    </row>
    <row r="37" spans="1:17" ht="26.25" x14ac:dyDescent="0.25">
      <c r="A37" s="72" t="s">
        <v>1030</v>
      </c>
      <c r="B37" s="72" t="s">
        <v>39</v>
      </c>
      <c r="C37" s="72" t="s">
        <v>277</v>
      </c>
      <c r="D37" s="72">
        <v>10</v>
      </c>
      <c r="E37" s="60" t="s">
        <v>40</v>
      </c>
      <c r="F37" s="72" t="s">
        <v>20</v>
      </c>
      <c r="G37" s="60" t="s">
        <v>21</v>
      </c>
      <c r="H37" s="60" t="s">
        <v>22</v>
      </c>
      <c r="I37" s="58" t="s">
        <v>114</v>
      </c>
      <c r="J37" s="59">
        <v>0</v>
      </c>
      <c r="K37" s="59">
        <v>12</v>
      </c>
      <c r="L37" s="59">
        <v>8</v>
      </c>
      <c r="M37" s="59">
        <v>20</v>
      </c>
      <c r="N37" s="59">
        <v>3</v>
      </c>
      <c r="O37" s="59">
        <f t="shared" si="0"/>
        <v>43</v>
      </c>
      <c r="P37" s="59">
        <f t="shared" si="1"/>
        <v>85</v>
      </c>
      <c r="Q37" s="60" t="s">
        <v>1858</v>
      </c>
    </row>
    <row r="38" spans="1:17" ht="39" x14ac:dyDescent="0.25">
      <c r="A38" s="72" t="s">
        <v>744</v>
      </c>
      <c r="B38" s="72" t="s">
        <v>79</v>
      </c>
      <c r="C38" s="72" t="s">
        <v>211</v>
      </c>
      <c r="D38" s="72">
        <v>10</v>
      </c>
      <c r="E38" s="60" t="s">
        <v>469</v>
      </c>
      <c r="F38" s="72" t="s">
        <v>20</v>
      </c>
      <c r="G38" s="60" t="s">
        <v>470</v>
      </c>
      <c r="H38" s="60" t="s">
        <v>724</v>
      </c>
      <c r="I38" s="58" t="s">
        <v>295</v>
      </c>
      <c r="J38" s="59">
        <v>19</v>
      </c>
      <c r="K38" s="59">
        <v>20</v>
      </c>
      <c r="L38" s="59">
        <v>0</v>
      </c>
      <c r="M38" s="59">
        <v>0</v>
      </c>
      <c r="N38" s="59">
        <v>20</v>
      </c>
      <c r="O38" s="59">
        <f t="shared" si="0"/>
        <v>59</v>
      </c>
      <c r="P38" s="59">
        <f t="shared" si="1"/>
        <v>84</v>
      </c>
      <c r="Q38" s="60" t="s">
        <v>1858</v>
      </c>
    </row>
    <row r="39" spans="1:17" ht="39" x14ac:dyDescent="0.25">
      <c r="A39" s="72" t="s">
        <v>1066</v>
      </c>
      <c r="B39" s="72" t="s">
        <v>1032</v>
      </c>
      <c r="C39" s="72" t="s">
        <v>277</v>
      </c>
      <c r="D39" s="72">
        <v>10</v>
      </c>
      <c r="E39" s="60" t="s">
        <v>1067</v>
      </c>
      <c r="F39" s="72" t="s">
        <v>20</v>
      </c>
      <c r="G39" s="60" t="s">
        <v>21</v>
      </c>
      <c r="H39" s="60" t="s">
        <v>22</v>
      </c>
      <c r="I39" s="58" t="s">
        <v>87</v>
      </c>
      <c r="J39" s="59">
        <v>2</v>
      </c>
      <c r="K39" s="59">
        <v>0</v>
      </c>
      <c r="L39" s="59">
        <v>8</v>
      </c>
      <c r="M39" s="59">
        <v>16</v>
      </c>
      <c r="N39" s="59">
        <v>20</v>
      </c>
      <c r="O39" s="59">
        <f t="shared" si="0"/>
        <v>46</v>
      </c>
      <c r="P39" s="59">
        <f t="shared" si="1"/>
        <v>84</v>
      </c>
      <c r="Q39" s="60" t="s">
        <v>1858</v>
      </c>
    </row>
    <row r="40" spans="1:17" ht="39" x14ac:dyDescent="0.25">
      <c r="A40" s="73" t="s">
        <v>1751</v>
      </c>
      <c r="B40" s="73" t="s">
        <v>289</v>
      </c>
      <c r="C40" s="73" t="s">
        <v>43</v>
      </c>
      <c r="D40" s="73">
        <v>10</v>
      </c>
      <c r="E40" s="71" t="s">
        <v>1746</v>
      </c>
      <c r="F40" s="73" t="s">
        <v>20</v>
      </c>
      <c r="G40" s="71" t="s">
        <v>997</v>
      </c>
      <c r="H40" s="71" t="s">
        <v>1238</v>
      </c>
      <c r="I40" s="69" t="s">
        <v>66</v>
      </c>
      <c r="J40" s="70">
        <v>20</v>
      </c>
      <c r="K40" s="70">
        <v>2</v>
      </c>
      <c r="L40" s="70">
        <v>9</v>
      </c>
      <c r="M40" s="70">
        <v>14</v>
      </c>
      <c r="N40" s="70">
        <v>0</v>
      </c>
      <c r="O40" s="70">
        <f t="shared" si="0"/>
        <v>45</v>
      </c>
      <c r="P40" s="70">
        <f t="shared" si="1"/>
        <v>84</v>
      </c>
      <c r="Q40" s="60" t="s">
        <v>1858</v>
      </c>
    </row>
    <row r="41" spans="1:17" ht="51.75" x14ac:dyDescent="0.25">
      <c r="A41" s="72" t="s">
        <v>816</v>
      </c>
      <c r="B41" s="72" t="s">
        <v>395</v>
      </c>
      <c r="C41" s="72" t="s">
        <v>69</v>
      </c>
      <c r="D41" s="72">
        <v>10</v>
      </c>
      <c r="E41" s="60" t="s">
        <v>537</v>
      </c>
      <c r="F41" s="72" t="s">
        <v>20</v>
      </c>
      <c r="G41" s="60" t="s">
        <v>538</v>
      </c>
      <c r="H41" s="72" t="s">
        <v>541</v>
      </c>
      <c r="I41" s="58" t="s">
        <v>449</v>
      </c>
      <c r="J41" s="59">
        <v>20</v>
      </c>
      <c r="K41" s="59">
        <v>20</v>
      </c>
      <c r="L41" s="59">
        <v>5</v>
      </c>
      <c r="M41" s="59">
        <v>20</v>
      </c>
      <c r="N41" s="59">
        <v>0</v>
      </c>
      <c r="O41" s="59">
        <f t="shared" si="0"/>
        <v>65</v>
      </c>
      <c r="P41" s="59">
        <f t="shared" si="1"/>
        <v>83</v>
      </c>
      <c r="Q41" s="60" t="s">
        <v>1858</v>
      </c>
    </row>
    <row r="42" spans="1:17" ht="26.25" x14ac:dyDescent="0.25">
      <c r="A42" s="72" t="s">
        <v>1071</v>
      </c>
      <c r="B42" s="72" t="s">
        <v>479</v>
      </c>
      <c r="C42" s="72" t="s">
        <v>170</v>
      </c>
      <c r="D42" s="72">
        <v>10</v>
      </c>
      <c r="E42" s="60" t="s">
        <v>40</v>
      </c>
      <c r="F42" s="72" t="s">
        <v>20</v>
      </c>
      <c r="G42" s="60" t="s">
        <v>21</v>
      </c>
      <c r="H42" s="60" t="s">
        <v>22</v>
      </c>
      <c r="I42" s="58" t="s">
        <v>158</v>
      </c>
      <c r="J42" s="59">
        <v>20</v>
      </c>
      <c r="K42" s="59">
        <v>2</v>
      </c>
      <c r="L42" s="59">
        <v>3</v>
      </c>
      <c r="M42" s="59">
        <v>20</v>
      </c>
      <c r="N42" s="59">
        <v>3</v>
      </c>
      <c r="O42" s="59">
        <f t="shared" si="0"/>
        <v>48</v>
      </c>
      <c r="P42" s="59">
        <f t="shared" si="1"/>
        <v>83</v>
      </c>
      <c r="Q42" s="60" t="s">
        <v>1858</v>
      </c>
    </row>
    <row r="43" spans="1:17" ht="39" x14ac:dyDescent="0.25">
      <c r="A43" s="73" t="s">
        <v>1774</v>
      </c>
      <c r="B43" s="73" t="s">
        <v>146</v>
      </c>
      <c r="C43" s="73" t="s">
        <v>665</v>
      </c>
      <c r="D43" s="73">
        <v>10</v>
      </c>
      <c r="E43" s="71" t="s">
        <v>1607</v>
      </c>
      <c r="F43" s="73" t="s">
        <v>20</v>
      </c>
      <c r="G43" s="71" t="s">
        <v>997</v>
      </c>
      <c r="H43" s="71" t="s">
        <v>1567</v>
      </c>
      <c r="I43" s="69" t="s">
        <v>397</v>
      </c>
      <c r="J43" s="73">
        <v>20</v>
      </c>
      <c r="K43" s="73">
        <v>0</v>
      </c>
      <c r="L43" s="73">
        <v>8</v>
      </c>
      <c r="M43" s="73">
        <v>20</v>
      </c>
      <c r="N43" s="73">
        <v>0</v>
      </c>
      <c r="O43" s="73">
        <f t="shared" si="0"/>
        <v>48</v>
      </c>
      <c r="P43" s="70">
        <f t="shared" si="1"/>
        <v>82</v>
      </c>
      <c r="Q43" s="60" t="s">
        <v>1858</v>
      </c>
    </row>
    <row r="44" spans="1:17" ht="51.75" x14ac:dyDescent="0.25">
      <c r="A44" s="72" t="s">
        <v>817</v>
      </c>
      <c r="B44" s="72" t="s">
        <v>818</v>
      </c>
      <c r="C44" s="72" t="s">
        <v>819</v>
      </c>
      <c r="D44" s="72">
        <v>10</v>
      </c>
      <c r="E44" s="60" t="s">
        <v>537</v>
      </c>
      <c r="F44" s="72" t="s">
        <v>20</v>
      </c>
      <c r="G44" s="60" t="s">
        <v>538</v>
      </c>
      <c r="H44" s="60" t="s">
        <v>541</v>
      </c>
      <c r="I44" s="58" t="s">
        <v>364</v>
      </c>
      <c r="J44" s="59">
        <v>20</v>
      </c>
      <c r="K44" s="59">
        <v>20</v>
      </c>
      <c r="L44" s="59">
        <v>2</v>
      </c>
      <c r="M44" s="59">
        <v>16</v>
      </c>
      <c r="N44" s="59">
        <v>0</v>
      </c>
      <c r="O44" s="59">
        <f t="shared" si="0"/>
        <v>58</v>
      </c>
      <c r="P44" s="59">
        <f t="shared" si="1"/>
        <v>80</v>
      </c>
      <c r="Q44" s="60" t="s">
        <v>1858</v>
      </c>
    </row>
    <row r="45" spans="1:17" ht="39" x14ac:dyDescent="0.25">
      <c r="A45" s="72" t="s">
        <v>1072</v>
      </c>
      <c r="B45" s="72" t="s">
        <v>222</v>
      </c>
      <c r="C45" s="72" t="s">
        <v>26</v>
      </c>
      <c r="D45" s="72">
        <v>10</v>
      </c>
      <c r="E45" s="60" t="s">
        <v>1073</v>
      </c>
      <c r="F45" s="72" t="s">
        <v>20</v>
      </c>
      <c r="G45" s="60" t="s">
        <v>1074</v>
      </c>
      <c r="H45" s="60" t="s">
        <v>1075</v>
      </c>
      <c r="I45" s="58" t="s">
        <v>226</v>
      </c>
      <c r="J45" s="59">
        <v>5</v>
      </c>
      <c r="K45" s="59">
        <v>10</v>
      </c>
      <c r="L45" s="59">
        <v>8</v>
      </c>
      <c r="M45" s="59">
        <v>20</v>
      </c>
      <c r="N45" s="59">
        <v>0</v>
      </c>
      <c r="O45" s="59">
        <f t="shared" si="0"/>
        <v>43</v>
      </c>
      <c r="P45" s="59">
        <f t="shared" si="1"/>
        <v>80</v>
      </c>
      <c r="Q45" s="60" t="s">
        <v>1858</v>
      </c>
    </row>
    <row r="46" spans="1:17" ht="26.25" x14ac:dyDescent="0.25">
      <c r="A46" s="72" t="s">
        <v>1046</v>
      </c>
      <c r="B46" s="72" t="s">
        <v>1047</v>
      </c>
      <c r="C46" s="72" t="s">
        <v>832</v>
      </c>
      <c r="D46" s="72">
        <v>10</v>
      </c>
      <c r="E46" s="101" t="s">
        <v>1048</v>
      </c>
      <c r="F46" s="72" t="s">
        <v>20</v>
      </c>
      <c r="G46" s="60" t="s">
        <v>45</v>
      </c>
      <c r="H46" s="60" t="s">
        <v>1049</v>
      </c>
      <c r="I46" s="58" t="s">
        <v>114</v>
      </c>
      <c r="J46" s="59">
        <v>0</v>
      </c>
      <c r="K46" s="59">
        <v>0</v>
      </c>
      <c r="L46" s="59">
        <v>3</v>
      </c>
      <c r="M46" s="59">
        <v>20</v>
      </c>
      <c r="N46" s="59">
        <v>14</v>
      </c>
      <c r="O46" s="59">
        <f t="shared" si="0"/>
        <v>37</v>
      </c>
      <c r="P46" s="59">
        <f t="shared" si="1"/>
        <v>79</v>
      </c>
      <c r="Q46" s="60" t="s">
        <v>1858</v>
      </c>
    </row>
    <row r="47" spans="1:17" ht="26.25" x14ac:dyDescent="0.25">
      <c r="A47" s="72" t="s">
        <v>1081</v>
      </c>
      <c r="B47" s="72" t="s">
        <v>190</v>
      </c>
      <c r="C47" s="72" t="s">
        <v>239</v>
      </c>
      <c r="D47" s="72">
        <v>10</v>
      </c>
      <c r="E47" s="101" t="s">
        <v>1082</v>
      </c>
      <c r="F47" s="72" t="s">
        <v>20</v>
      </c>
      <c r="G47" s="60" t="s">
        <v>21</v>
      </c>
      <c r="H47" s="72" t="s">
        <v>22</v>
      </c>
      <c r="I47" s="58" t="s">
        <v>435</v>
      </c>
      <c r="J47" s="59">
        <v>14</v>
      </c>
      <c r="K47" s="59">
        <v>0</v>
      </c>
      <c r="L47" s="59">
        <v>10</v>
      </c>
      <c r="M47" s="59">
        <v>20</v>
      </c>
      <c r="N47" s="59">
        <v>15</v>
      </c>
      <c r="O47" s="59">
        <f t="shared" si="0"/>
        <v>59</v>
      </c>
      <c r="P47" s="59">
        <f t="shared" si="1"/>
        <v>79</v>
      </c>
      <c r="Q47" s="60" t="s">
        <v>1858</v>
      </c>
    </row>
    <row r="48" spans="1:17" ht="26.25" x14ac:dyDescent="0.25">
      <c r="A48" s="72" t="s">
        <v>703</v>
      </c>
      <c r="B48" s="72" t="s">
        <v>704</v>
      </c>
      <c r="C48" s="72" t="s">
        <v>290</v>
      </c>
      <c r="D48" s="72">
        <v>10</v>
      </c>
      <c r="E48" s="60" t="s">
        <v>705</v>
      </c>
      <c r="F48" s="72" t="s">
        <v>20</v>
      </c>
      <c r="G48" s="60" t="s">
        <v>470</v>
      </c>
      <c r="H48" s="60" t="s">
        <v>471</v>
      </c>
      <c r="I48" s="58" t="s">
        <v>279</v>
      </c>
      <c r="J48" s="59">
        <v>8</v>
      </c>
      <c r="K48" s="59">
        <v>2</v>
      </c>
      <c r="L48" s="59">
        <v>10</v>
      </c>
      <c r="M48" s="59">
        <v>4</v>
      </c>
      <c r="N48" s="59">
        <v>20</v>
      </c>
      <c r="O48" s="59">
        <f t="shared" si="0"/>
        <v>44</v>
      </c>
      <c r="P48" s="59">
        <f t="shared" si="1"/>
        <v>77</v>
      </c>
      <c r="Q48" s="60" t="s">
        <v>1858</v>
      </c>
    </row>
    <row r="49" spans="1:17" ht="53.25" customHeight="1" x14ac:dyDescent="0.25">
      <c r="A49" s="72" t="s">
        <v>650</v>
      </c>
      <c r="B49" s="72" t="s">
        <v>651</v>
      </c>
      <c r="C49" s="72" t="s">
        <v>652</v>
      </c>
      <c r="D49" s="72">
        <v>10</v>
      </c>
      <c r="E49" s="60" t="s">
        <v>639</v>
      </c>
      <c r="F49" s="72" t="s">
        <v>640</v>
      </c>
      <c r="G49" s="60" t="s">
        <v>641</v>
      </c>
      <c r="H49" s="72" t="s">
        <v>642</v>
      </c>
      <c r="I49" s="58" t="s">
        <v>474</v>
      </c>
      <c r="J49" s="59">
        <v>20</v>
      </c>
      <c r="K49" s="59">
        <v>0</v>
      </c>
      <c r="L49" s="59">
        <v>7</v>
      </c>
      <c r="M49" s="59">
        <v>20</v>
      </c>
      <c r="N49" s="59">
        <v>17</v>
      </c>
      <c r="O49" s="59">
        <f t="shared" si="0"/>
        <v>64</v>
      </c>
      <c r="P49" s="59">
        <f t="shared" si="1"/>
        <v>75</v>
      </c>
      <c r="Q49" s="60" t="s">
        <v>1858</v>
      </c>
    </row>
    <row r="50" spans="1:17" ht="39" x14ac:dyDescent="0.25">
      <c r="A50" s="73" t="s">
        <v>1742</v>
      </c>
      <c r="B50" s="73" t="s">
        <v>757</v>
      </c>
      <c r="C50" s="73" t="s">
        <v>187</v>
      </c>
      <c r="D50" s="73">
        <v>10</v>
      </c>
      <c r="E50" s="71" t="s">
        <v>1684</v>
      </c>
      <c r="F50" s="73" t="s">
        <v>20</v>
      </c>
      <c r="G50" s="71" t="s">
        <v>997</v>
      </c>
      <c r="H50" s="71" t="s">
        <v>1238</v>
      </c>
      <c r="I50" s="69" t="s">
        <v>226</v>
      </c>
      <c r="J50" s="70">
        <v>0</v>
      </c>
      <c r="K50" s="70">
        <v>0</v>
      </c>
      <c r="L50" s="70">
        <v>15</v>
      </c>
      <c r="M50" s="70">
        <v>18</v>
      </c>
      <c r="N50" s="70">
        <v>5</v>
      </c>
      <c r="O50" s="70">
        <f t="shared" si="0"/>
        <v>38</v>
      </c>
      <c r="P50" s="70">
        <f t="shared" si="1"/>
        <v>75</v>
      </c>
      <c r="Q50" s="60" t="s">
        <v>1858</v>
      </c>
    </row>
    <row r="51" spans="1:17" ht="26.25" x14ac:dyDescent="0.25">
      <c r="A51" s="72" t="s">
        <v>721</v>
      </c>
      <c r="B51" s="72" t="s">
        <v>395</v>
      </c>
      <c r="C51" s="72" t="s">
        <v>277</v>
      </c>
      <c r="D51" s="72">
        <v>10</v>
      </c>
      <c r="E51" s="60" t="s">
        <v>715</v>
      </c>
      <c r="F51" s="72" t="s">
        <v>20</v>
      </c>
      <c r="G51" s="60" t="s">
        <v>470</v>
      </c>
      <c r="H51" s="72" t="s">
        <v>471</v>
      </c>
      <c r="I51" s="58" t="s">
        <v>370</v>
      </c>
      <c r="J51" s="59">
        <v>20</v>
      </c>
      <c r="K51" s="59">
        <v>20</v>
      </c>
      <c r="L51" s="59">
        <v>2</v>
      </c>
      <c r="M51" s="59">
        <v>13</v>
      </c>
      <c r="N51" s="59">
        <v>0</v>
      </c>
      <c r="O51" s="59">
        <f t="shared" si="0"/>
        <v>55</v>
      </c>
      <c r="P51" s="59">
        <f t="shared" si="1"/>
        <v>74</v>
      </c>
      <c r="Q51" s="60" t="s">
        <v>1858</v>
      </c>
    </row>
    <row r="52" spans="1:17" ht="51.75" x14ac:dyDescent="0.25">
      <c r="A52" s="72" t="s">
        <v>700</v>
      </c>
      <c r="B52" s="72" t="s">
        <v>138</v>
      </c>
      <c r="C52" s="72" t="s">
        <v>701</v>
      </c>
      <c r="D52" s="72">
        <v>10</v>
      </c>
      <c r="E52" s="60" t="s">
        <v>702</v>
      </c>
      <c r="F52" s="72" t="s">
        <v>20</v>
      </c>
      <c r="G52" s="60" t="s">
        <v>470</v>
      </c>
      <c r="H52" s="60" t="s">
        <v>471</v>
      </c>
      <c r="I52" s="58" t="s">
        <v>659</v>
      </c>
      <c r="J52" s="59">
        <v>20</v>
      </c>
      <c r="K52" s="59">
        <v>0</v>
      </c>
      <c r="L52" s="59">
        <v>10</v>
      </c>
      <c r="M52" s="59">
        <v>13</v>
      </c>
      <c r="N52" s="59">
        <v>0</v>
      </c>
      <c r="O52" s="59">
        <f t="shared" si="0"/>
        <v>43</v>
      </c>
      <c r="P52" s="59">
        <f t="shared" si="1"/>
        <v>71</v>
      </c>
      <c r="Q52" s="60" t="s">
        <v>1858</v>
      </c>
    </row>
    <row r="53" spans="1:17" ht="26.25" x14ac:dyDescent="0.25">
      <c r="A53" s="72" t="s">
        <v>1091</v>
      </c>
      <c r="B53" s="72" t="s">
        <v>869</v>
      </c>
      <c r="C53" s="72" t="s">
        <v>43</v>
      </c>
      <c r="D53" s="72">
        <v>10</v>
      </c>
      <c r="E53" s="101" t="s">
        <v>1092</v>
      </c>
      <c r="F53" s="72" t="s">
        <v>20</v>
      </c>
      <c r="G53" s="60" t="s">
        <v>45</v>
      </c>
      <c r="H53" s="60" t="s">
        <v>1093</v>
      </c>
      <c r="I53" s="58" t="s">
        <v>279</v>
      </c>
      <c r="J53" s="59">
        <v>2</v>
      </c>
      <c r="K53" s="59">
        <v>0</v>
      </c>
      <c r="L53" s="59">
        <v>7</v>
      </c>
      <c r="M53" s="59">
        <v>20</v>
      </c>
      <c r="N53" s="59">
        <v>8</v>
      </c>
      <c r="O53" s="59">
        <f t="shared" si="0"/>
        <v>37</v>
      </c>
      <c r="P53" s="59">
        <f t="shared" si="1"/>
        <v>70</v>
      </c>
      <c r="Q53" s="60" t="s">
        <v>1858</v>
      </c>
    </row>
    <row r="54" spans="1:17" ht="39" x14ac:dyDescent="0.25">
      <c r="A54" s="72" t="s">
        <v>1098</v>
      </c>
      <c r="B54" s="72" t="s">
        <v>339</v>
      </c>
      <c r="C54" s="72" t="s">
        <v>191</v>
      </c>
      <c r="D54" s="72">
        <v>10</v>
      </c>
      <c r="E54" s="60" t="s">
        <v>1099</v>
      </c>
      <c r="F54" s="72" t="s">
        <v>20</v>
      </c>
      <c r="G54" s="60" t="s">
        <v>21</v>
      </c>
      <c r="H54" s="60" t="s">
        <v>22</v>
      </c>
      <c r="I54" s="58" t="s">
        <v>299</v>
      </c>
      <c r="J54" s="59">
        <v>14</v>
      </c>
      <c r="K54" s="59">
        <v>0</v>
      </c>
      <c r="L54" s="59">
        <v>7</v>
      </c>
      <c r="M54" s="59">
        <v>20</v>
      </c>
      <c r="N54" s="59">
        <v>0</v>
      </c>
      <c r="O54" s="59">
        <f t="shared" si="0"/>
        <v>41</v>
      </c>
      <c r="P54" s="59">
        <f t="shared" si="1"/>
        <v>70</v>
      </c>
      <c r="Q54" s="60" t="s">
        <v>1858</v>
      </c>
    </row>
    <row r="55" spans="1:17" ht="39" x14ac:dyDescent="0.25">
      <c r="A55" s="73" t="s">
        <v>876</v>
      </c>
      <c r="B55" s="73" t="s">
        <v>333</v>
      </c>
      <c r="C55" s="73" t="s">
        <v>64</v>
      </c>
      <c r="D55" s="73">
        <v>10</v>
      </c>
      <c r="E55" s="71" t="s">
        <v>1607</v>
      </c>
      <c r="F55" s="73" t="s">
        <v>20</v>
      </c>
      <c r="G55" s="71" t="s">
        <v>997</v>
      </c>
      <c r="H55" s="73" t="s">
        <v>1567</v>
      </c>
      <c r="I55" s="69" t="s">
        <v>397</v>
      </c>
      <c r="J55" s="73">
        <v>5</v>
      </c>
      <c r="K55" s="73">
        <v>0</v>
      </c>
      <c r="L55" s="73">
        <v>8</v>
      </c>
      <c r="M55" s="73">
        <v>20</v>
      </c>
      <c r="N55" s="102">
        <v>3</v>
      </c>
      <c r="O55" s="73">
        <f t="shared" si="0"/>
        <v>36</v>
      </c>
      <c r="P55" s="70">
        <f t="shared" si="1"/>
        <v>70</v>
      </c>
      <c r="Q55" s="60" t="s">
        <v>1858</v>
      </c>
    </row>
    <row r="56" spans="1:17" ht="26.25" x14ac:dyDescent="0.25">
      <c r="A56" s="72" t="s">
        <v>935</v>
      </c>
      <c r="B56" s="72" t="s">
        <v>818</v>
      </c>
      <c r="C56" s="72" t="s">
        <v>320</v>
      </c>
      <c r="D56" s="72">
        <v>10</v>
      </c>
      <c r="E56" s="101" t="s">
        <v>936</v>
      </c>
      <c r="F56" s="72" t="s">
        <v>20</v>
      </c>
      <c r="G56" s="60" t="s">
        <v>937</v>
      </c>
      <c r="H56" s="60" t="s">
        <v>938</v>
      </c>
      <c r="I56" s="58" t="s">
        <v>163</v>
      </c>
      <c r="J56" s="65">
        <v>0</v>
      </c>
      <c r="K56" s="65">
        <v>0</v>
      </c>
      <c r="L56" s="65">
        <v>10</v>
      </c>
      <c r="M56" s="65">
        <v>14</v>
      </c>
      <c r="N56" s="65">
        <v>0</v>
      </c>
      <c r="O56" s="59">
        <f t="shared" si="0"/>
        <v>24</v>
      </c>
      <c r="P56" s="59">
        <f t="shared" si="1"/>
        <v>67</v>
      </c>
      <c r="Q56" s="60" t="s">
        <v>1858</v>
      </c>
    </row>
    <row r="57" spans="1:17" ht="39" x14ac:dyDescent="0.25">
      <c r="A57" s="72" t="s">
        <v>893</v>
      </c>
      <c r="B57" s="72" t="s">
        <v>451</v>
      </c>
      <c r="C57" s="72" t="s">
        <v>43</v>
      </c>
      <c r="D57" s="72">
        <v>10</v>
      </c>
      <c r="E57" s="60" t="s">
        <v>894</v>
      </c>
      <c r="F57" s="72" t="s">
        <v>20</v>
      </c>
      <c r="G57" s="60" t="s">
        <v>149</v>
      </c>
      <c r="H57" s="60" t="s">
        <v>895</v>
      </c>
      <c r="I57" s="58" t="s">
        <v>292</v>
      </c>
      <c r="J57" s="59">
        <v>10</v>
      </c>
      <c r="K57" s="59">
        <v>0</v>
      </c>
      <c r="L57" s="59">
        <v>5</v>
      </c>
      <c r="M57" s="59">
        <v>4</v>
      </c>
      <c r="N57" s="59">
        <v>20</v>
      </c>
      <c r="O57" s="59">
        <f t="shared" ref="O57:O88" si="2">SUM(J57:N57)</f>
        <v>39</v>
      </c>
      <c r="P57" s="59">
        <f t="shared" ref="P57:P88" si="3">I57+SUM(J57:N57)</f>
        <v>66</v>
      </c>
      <c r="Q57" s="60" t="s">
        <v>1858</v>
      </c>
    </row>
    <row r="58" spans="1:17" ht="26.25" x14ac:dyDescent="0.25">
      <c r="A58" s="102" t="s">
        <v>978</v>
      </c>
      <c r="B58" s="102" t="s">
        <v>505</v>
      </c>
      <c r="C58" s="102" t="s">
        <v>18</v>
      </c>
      <c r="D58" s="102">
        <v>10</v>
      </c>
      <c r="E58" s="103" t="s">
        <v>979</v>
      </c>
      <c r="F58" s="102" t="s">
        <v>20</v>
      </c>
      <c r="G58" s="103" t="s">
        <v>562</v>
      </c>
      <c r="H58" s="102" t="s">
        <v>580</v>
      </c>
      <c r="I58" s="104" t="s">
        <v>299</v>
      </c>
      <c r="J58" s="106">
        <v>6</v>
      </c>
      <c r="K58" s="59">
        <v>2</v>
      </c>
      <c r="L58" s="59">
        <v>15</v>
      </c>
      <c r="M58" s="59">
        <v>14</v>
      </c>
      <c r="N58" s="59">
        <v>0</v>
      </c>
      <c r="O58" s="59">
        <f t="shared" si="2"/>
        <v>37</v>
      </c>
      <c r="P58" s="59">
        <f t="shared" si="3"/>
        <v>66</v>
      </c>
      <c r="Q58" s="60" t="s">
        <v>1858</v>
      </c>
    </row>
    <row r="59" spans="1:17" ht="26.25" x14ac:dyDescent="0.25">
      <c r="A59" s="72" t="s">
        <v>1050</v>
      </c>
      <c r="B59" s="72" t="s">
        <v>222</v>
      </c>
      <c r="C59" s="72" t="s">
        <v>1051</v>
      </c>
      <c r="D59" s="72">
        <v>10</v>
      </c>
      <c r="E59" s="60" t="s">
        <v>40</v>
      </c>
      <c r="F59" s="72" t="s">
        <v>20</v>
      </c>
      <c r="G59" s="60" t="s">
        <v>21</v>
      </c>
      <c r="H59" s="60" t="s">
        <v>22</v>
      </c>
      <c r="I59" s="58" t="s">
        <v>158</v>
      </c>
      <c r="J59" s="59">
        <v>0</v>
      </c>
      <c r="K59" s="59">
        <v>0</v>
      </c>
      <c r="L59" s="59">
        <v>8</v>
      </c>
      <c r="M59" s="59">
        <v>20</v>
      </c>
      <c r="N59" s="59">
        <v>3</v>
      </c>
      <c r="O59" s="59">
        <f t="shared" si="2"/>
        <v>31</v>
      </c>
      <c r="P59" s="59">
        <f t="shared" si="3"/>
        <v>66</v>
      </c>
      <c r="Q59" s="60" t="s">
        <v>1858</v>
      </c>
    </row>
    <row r="60" spans="1:17" ht="51.75" x14ac:dyDescent="0.25">
      <c r="A60" s="72" t="s">
        <v>1521</v>
      </c>
      <c r="B60" s="72" t="s">
        <v>333</v>
      </c>
      <c r="C60" s="72" t="s">
        <v>732</v>
      </c>
      <c r="D60" s="72">
        <v>10</v>
      </c>
      <c r="E60" s="60" t="s">
        <v>1522</v>
      </c>
      <c r="F60" s="72" t="s">
        <v>20</v>
      </c>
      <c r="G60" s="60" t="s">
        <v>1196</v>
      </c>
      <c r="H60" s="60" t="s">
        <v>1523</v>
      </c>
      <c r="I60" s="58" t="s">
        <v>226</v>
      </c>
      <c r="J60" s="59">
        <v>7</v>
      </c>
      <c r="K60" s="59">
        <v>0</v>
      </c>
      <c r="L60" s="59">
        <v>8</v>
      </c>
      <c r="M60" s="59">
        <v>14</v>
      </c>
      <c r="N60" s="59">
        <v>0</v>
      </c>
      <c r="O60" s="59">
        <f t="shared" si="2"/>
        <v>29</v>
      </c>
      <c r="P60" s="59">
        <f t="shared" si="3"/>
        <v>66</v>
      </c>
      <c r="Q60" s="72" t="s">
        <v>1930</v>
      </c>
    </row>
    <row r="61" spans="1:17" ht="39" x14ac:dyDescent="0.25">
      <c r="A61" s="72" t="s">
        <v>737</v>
      </c>
      <c r="B61" s="72" t="s">
        <v>477</v>
      </c>
      <c r="C61" s="72" t="s">
        <v>277</v>
      </c>
      <c r="D61" s="72">
        <v>10</v>
      </c>
      <c r="E61" s="60" t="s">
        <v>506</v>
      </c>
      <c r="F61" s="72" t="s">
        <v>20</v>
      </c>
      <c r="G61" s="60" t="s">
        <v>470</v>
      </c>
      <c r="H61" s="60" t="s">
        <v>471</v>
      </c>
      <c r="I61" s="58" t="s">
        <v>299</v>
      </c>
      <c r="J61" s="59">
        <v>20</v>
      </c>
      <c r="K61" s="59">
        <v>0</v>
      </c>
      <c r="L61" s="59">
        <v>0</v>
      </c>
      <c r="M61" s="59">
        <v>15</v>
      </c>
      <c r="N61" s="59">
        <v>0</v>
      </c>
      <c r="O61" s="59">
        <f t="shared" si="2"/>
        <v>35</v>
      </c>
      <c r="P61" s="59">
        <f t="shared" si="3"/>
        <v>64</v>
      </c>
      <c r="Q61" s="60" t="s">
        <v>1858</v>
      </c>
    </row>
    <row r="62" spans="1:17" ht="39" x14ac:dyDescent="0.25">
      <c r="A62" s="72" t="s">
        <v>1040</v>
      </c>
      <c r="B62" s="72" t="s">
        <v>1041</v>
      </c>
      <c r="C62" s="72" t="s">
        <v>1021</v>
      </c>
      <c r="D62" s="72">
        <v>10</v>
      </c>
      <c r="E62" s="60" t="s">
        <v>37</v>
      </c>
      <c r="F62" s="72" t="s">
        <v>20</v>
      </c>
      <c r="G62" s="60" t="s">
        <v>21</v>
      </c>
      <c r="H62" s="60" t="s">
        <v>1042</v>
      </c>
      <c r="I62" s="58" t="s">
        <v>255</v>
      </c>
      <c r="J62" s="59">
        <v>14</v>
      </c>
      <c r="K62" s="59">
        <v>0</v>
      </c>
      <c r="L62" s="59">
        <v>0</v>
      </c>
      <c r="M62" s="59">
        <v>20</v>
      </c>
      <c r="N62" s="59">
        <v>0</v>
      </c>
      <c r="O62" s="59">
        <f t="shared" si="2"/>
        <v>34</v>
      </c>
      <c r="P62" s="59">
        <f t="shared" si="3"/>
        <v>60</v>
      </c>
      <c r="Q62" s="60" t="s">
        <v>1858</v>
      </c>
    </row>
    <row r="63" spans="1:17" ht="51.75" x14ac:dyDescent="0.25">
      <c r="A63" s="73" t="s">
        <v>1141</v>
      </c>
      <c r="B63" s="73" t="s">
        <v>1227</v>
      </c>
      <c r="C63" s="73" t="s">
        <v>113</v>
      </c>
      <c r="D63" s="73">
        <v>10</v>
      </c>
      <c r="E63" s="105" t="s">
        <v>1570</v>
      </c>
      <c r="F63" s="73" t="s">
        <v>20</v>
      </c>
      <c r="G63" s="71" t="s">
        <v>997</v>
      </c>
      <c r="H63" s="71" t="s">
        <v>1564</v>
      </c>
      <c r="I63" s="69" t="s">
        <v>77</v>
      </c>
      <c r="J63" s="73">
        <v>0</v>
      </c>
      <c r="K63" s="73">
        <v>0</v>
      </c>
      <c r="L63" s="73">
        <v>2</v>
      </c>
      <c r="M63" s="73">
        <v>2</v>
      </c>
      <c r="N63" s="73">
        <v>0</v>
      </c>
      <c r="O63" s="73">
        <f t="shared" si="2"/>
        <v>4</v>
      </c>
      <c r="P63" s="70">
        <f t="shared" si="3"/>
        <v>60</v>
      </c>
      <c r="Q63" s="60" t="s">
        <v>1858</v>
      </c>
    </row>
    <row r="64" spans="1:17" ht="26.25" x14ac:dyDescent="0.25">
      <c r="A64" s="72" t="s">
        <v>1069</v>
      </c>
      <c r="B64" s="72" t="s">
        <v>405</v>
      </c>
      <c r="C64" s="72" t="s">
        <v>842</v>
      </c>
      <c r="D64" s="72">
        <v>10</v>
      </c>
      <c r="E64" s="60" t="s">
        <v>1070</v>
      </c>
      <c r="F64" s="72" t="s">
        <v>20</v>
      </c>
      <c r="G64" s="60" t="s">
        <v>45</v>
      </c>
      <c r="H64" s="72" t="s">
        <v>286</v>
      </c>
      <c r="I64" s="58" t="s">
        <v>287</v>
      </c>
      <c r="J64" s="59">
        <v>2</v>
      </c>
      <c r="K64" s="59">
        <v>20</v>
      </c>
      <c r="L64" s="59">
        <v>0</v>
      </c>
      <c r="M64" s="59">
        <v>20</v>
      </c>
      <c r="N64" s="59">
        <v>0</v>
      </c>
      <c r="O64" s="59">
        <f t="shared" si="2"/>
        <v>42</v>
      </c>
      <c r="P64" s="59">
        <f t="shared" si="3"/>
        <v>59</v>
      </c>
      <c r="Q64" s="60" t="s">
        <v>1858</v>
      </c>
    </row>
    <row r="65" spans="1:17" ht="26.25" x14ac:dyDescent="0.25">
      <c r="A65" s="72" t="s">
        <v>1076</v>
      </c>
      <c r="B65" s="72" t="s">
        <v>1077</v>
      </c>
      <c r="C65" s="72" t="s">
        <v>568</v>
      </c>
      <c r="D65" s="72">
        <v>10</v>
      </c>
      <c r="E65" s="60" t="s">
        <v>1078</v>
      </c>
      <c r="F65" s="72" t="s">
        <v>20</v>
      </c>
      <c r="G65" s="60" t="s">
        <v>45</v>
      </c>
      <c r="H65" s="72" t="s">
        <v>22</v>
      </c>
      <c r="I65" s="58" t="s">
        <v>287</v>
      </c>
      <c r="J65" s="59">
        <v>5</v>
      </c>
      <c r="K65" s="59">
        <v>20</v>
      </c>
      <c r="L65" s="59">
        <v>10</v>
      </c>
      <c r="M65" s="59">
        <v>6</v>
      </c>
      <c r="N65" s="59">
        <v>0</v>
      </c>
      <c r="O65" s="59">
        <f t="shared" si="2"/>
        <v>41</v>
      </c>
      <c r="P65" s="59">
        <f t="shared" si="3"/>
        <v>58</v>
      </c>
      <c r="Q65" s="60" t="s">
        <v>1858</v>
      </c>
    </row>
    <row r="66" spans="1:17" ht="39" x14ac:dyDescent="0.25">
      <c r="A66" s="73" t="s">
        <v>269</v>
      </c>
      <c r="B66" s="73" t="s">
        <v>505</v>
      </c>
      <c r="C66" s="73" t="s">
        <v>277</v>
      </c>
      <c r="D66" s="73">
        <v>10</v>
      </c>
      <c r="E66" s="71" t="s">
        <v>1746</v>
      </c>
      <c r="F66" s="73" t="s">
        <v>20</v>
      </c>
      <c r="G66" s="71" t="s">
        <v>997</v>
      </c>
      <c r="H66" s="71" t="s">
        <v>1747</v>
      </c>
      <c r="I66" s="69" t="s">
        <v>299</v>
      </c>
      <c r="J66" s="70">
        <v>0</v>
      </c>
      <c r="K66" s="70">
        <v>2</v>
      </c>
      <c r="L66" s="70">
        <v>7</v>
      </c>
      <c r="M66" s="70">
        <v>20</v>
      </c>
      <c r="N66" s="70">
        <v>0</v>
      </c>
      <c r="O66" s="70">
        <f t="shared" si="2"/>
        <v>29</v>
      </c>
      <c r="P66" s="70">
        <f t="shared" si="3"/>
        <v>58</v>
      </c>
      <c r="Q66" s="60" t="s">
        <v>1858</v>
      </c>
    </row>
    <row r="67" spans="1:17" ht="39" x14ac:dyDescent="0.25">
      <c r="A67" s="72" t="s">
        <v>708</v>
      </c>
      <c r="B67" s="72" t="s">
        <v>505</v>
      </c>
      <c r="C67" s="72" t="s">
        <v>170</v>
      </c>
      <c r="D67" s="72">
        <v>10</v>
      </c>
      <c r="E67" s="60" t="s">
        <v>709</v>
      </c>
      <c r="F67" s="72" t="s">
        <v>20</v>
      </c>
      <c r="G67" s="60" t="s">
        <v>470</v>
      </c>
      <c r="H67" s="60" t="s">
        <v>471</v>
      </c>
      <c r="I67" s="58" t="s">
        <v>217</v>
      </c>
      <c r="J67" s="59">
        <v>20</v>
      </c>
      <c r="K67" s="59">
        <v>0</v>
      </c>
      <c r="L67" s="59">
        <v>0</v>
      </c>
      <c r="M67" s="59">
        <v>13</v>
      </c>
      <c r="N67" s="59">
        <v>0</v>
      </c>
      <c r="O67" s="59">
        <f t="shared" si="2"/>
        <v>33</v>
      </c>
      <c r="P67" s="59">
        <f t="shared" si="3"/>
        <v>56</v>
      </c>
      <c r="Q67" s="60" t="s">
        <v>1858</v>
      </c>
    </row>
    <row r="68" spans="1:17" ht="39" x14ac:dyDescent="0.25">
      <c r="A68" s="73" t="s">
        <v>1744</v>
      </c>
      <c r="B68" s="73" t="s">
        <v>513</v>
      </c>
      <c r="C68" s="73" t="s">
        <v>609</v>
      </c>
      <c r="D68" s="73">
        <v>10</v>
      </c>
      <c r="E68" s="71" t="s">
        <v>1745</v>
      </c>
      <c r="F68" s="73" t="s">
        <v>20</v>
      </c>
      <c r="G68" s="71" t="s">
        <v>997</v>
      </c>
      <c r="H68" s="71" t="s">
        <v>1238</v>
      </c>
      <c r="I68" s="69" t="s">
        <v>77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f t="shared" si="2"/>
        <v>0</v>
      </c>
      <c r="P68" s="70">
        <f t="shared" si="3"/>
        <v>56</v>
      </c>
      <c r="Q68" s="60" t="s">
        <v>1858</v>
      </c>
    </row>
    <row r="69" spans="1:17" ht="39" x14ac:dyDescent="0.25">
      <c r="A69" s="72" t="s">
        <v>722</v>
      </c>
      <c r="B69" s="72" t="s">
        <v>333</v>
      </c>
      <c r="C69" s="72" t="s">
        <v>725</v>
      </c>
      <c r="D69" s="72">
        <v>10</v>
      </c>
      <c r="E69" s="60" t="s">
        <v>506</v>
      </c>
      <c r="F69" s="72" t="s">
        <v>20</v>
      </c>
      <c r="G69" s="60" t="s">
        <v>470</v>
      </c>
      <c r="H69" s="72" t="s">
        <v>471</v>
      </c>
      <c r="I69" s="58" t="s">
        <v>429</v>
      </c>
      <c r="J69" s="59">
        <v>3</v>
      </c>
      <c r="K69" s="59">
        <v>18</v>
      </c>
      <c r="L69" s="59">
        <v>0</v>
      </c>
      <c r="M69" s="59">
        <v>13</v>
      </c>
      <c r="N69" s="59">
        <v>0</v>
      </c>
      <c r="O69" s="59">
        <f t="shared" si="2"/>
        <v>34</v>
      </c>
      <c r="P69" s="59">
        <f t="shared" si="3"/>
        <v>55</v>
      </c>
      <c r="Q69" s="60" t="s">
        <v>1858</v>
      </c>
    </row>
    <row r="70" spans="1:17" ht="39" x14ac:dyDescent="0.25">
      <c r="A70" s="72" t="s">
        <v>662</v>
      </c>
      <c r="B70" s="72" t="s">
        <v>473</v>
      </c>
      <c r="C70" s="72" t="s">
        <v>621</v>
      </c>
      <c r="D70" s="72">
        <v>10</v>
      </c>
      <c r="E70" s="60" t="s">
        <v>469</v>
      </c>
      <c r="F70" s="72" t="s">
        <v>20</v>
      </c>
      <c r="G70" s="60" t="s">
        <v>470</v>
      </c>
      <c r="H70" s="60" t="s">
        <v>471</v>
      </c>
      <c r="I70" s="58" t="s">
        <v>364</v>
      </c>
      <c r="J70" s="59">
        <v>20</v>
      </c>
      <c r="K70" s="59">
        <v>0</v>
      </c>
      <c r="L70" s="59">
        <v>0</v>
      </c>
      <c r="M70" s="59">
        <v>12</v>
      </c>
      <c r="N70" s="59">
        <v>0</v>
      </c>
      <c r="O70" s="59">
        <f t="shared" si="2"/>
        <v>32</v>
      </c>
      <c r="P70" s="59">
        <f t="shared" si="3"/>
        <v>54</v>
      </c>
      <c r="Q70" s="60" t="s">
        <v>1858</v>
      </c>
    </row>
    <row r="71" spans="1:17" ht="39" x14ac:dyDescent="0.25">
      <c r="A71" s="72" t="s">
        <v>687</v>
      </c>
      <c r="B71" s="72" t="s">
        <v>112</v>
      </c>
      <c r="C71" s="72" t="s">
        <v>185</v>
      </c>
      <c r="D71" s="72">
        <v>10</v>
      </c>
      <c r="E71" s="60" t="s">
        <v>469</v>
      </c>
      <c r="F71" s="72" t="s">
        <v>20</v>
      </c>
      <c r="G71" s="60" t="s">
        <v>470</v>
      </c>
      <c r="H71" s="60" t="s">
        <v>471</v>
      </c>
      <c r="I71" s="58" t="s">
        <v>340</v>
      </c>
      <c r="J71" s="59">
        <v>20</v>
      </c>
      <c r="K71" s="59">
        <v>0</v>
      </c>
      <c r="L71" s="59">
        <v>0</v>
      </c>
      <c r="M71" s="59">
        <v>0</v>
      </c>
      <c r="N71" s="59">
        <v>0</v>
      </c>
      <c r="O71" s="59">
        <f t="shared" si="2"/>
        <v>20</v>
      </c>
      <c r="P71" s="59">
        <f t="shared" si="3"/>
        <v>52</v>
      </c>
      <c r="Q71" s="60" t="s">
        <v>1858</v>
      </c>
    </row>
    <row r="72" spans="1:17" ht="51.75" x14ac:dyDescent="0.25">
      <c r="A72" s="72" t="s">
        <v>980</v>
      </c>
      <c r="B72" s="72" t="s">
        <v>74</v>
      </c>
      <c r="C72" s="72" t="s">
        <v>113</v>
      </c>
      <c r="D72" s="72">
        <v>10</v>
      </c>
      <c r="E72" s="60" t="s">
        <v>981</v>
      </c>
      <c r="F72" s="72" t="s">
        <v>20</v>
      </c>
      <c r="G72" s="60" t="s">
        <v>562</v>
      </c>
      <c r="H72" s="60" t="s">
        <v>566</v>
      </c>
      <c r="I72" s="58" t="s">
        <v>130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f t="shared" si="2"/>
        <v>0</v>
      </c>
      <c r="P72" s="59">
        <f t="shared" si="3"/>
        <v>52</v>
      </c>
      <c r="Q72" s="60" t="s">
        <v>1858</v>
      </c>
    </row>
    <row r="73" spans="1:17" ht="77.25" x14ac:dyDescent="0.25">
      <c r="A73" s="73" t="s">
        <v>1736</v>
      </c>
      <c r="B73" s="73" t="s">
        <v>509</v>
      </c>
      <c r="C73" s="73" t="s">
        <v>80</v>
      </c>
      <c r="D73" s="73">
        <v>10</v>
      </c>
      <c r="E73" s="71" t="s">
        <v>1577</v>
      </c>
      <c r="F73" s="73" t="s">
        <v>20</v>
      </c>
      <c r="G73" s="71" t="s">
        <v>997</v>
      </c>
      <c r="H73" s="71" t="s">
        <v>1582</v>
      </c>
      <c r="I73" s="69" t="s">
        <v>255</v>
      </c>
      <c r="J73" s="70">
        <v>0</v>
      </c>
      <c r="K73" s="70">
        <v>20</v>
      </c>
      <c r="L73" s="70">
        <v>0</v>
      </c>
      <c r="M73" s="70">
        <v>2</v>
      </c>
      <c r="N73" s="70">
        <v>3</v>
      </c>
      <c r="O73" s="70">
        <f t="shared" si="2"/>
        <v>25</v>
      </c>
      <c r="P73" s="70">
        <f t="shared" si="3"/>
        <v>51</v>
      </c>
      <c r="Q73" s="60" t="s">
        <v>1858</v>
      </c>
    </row>
    <row r="74" spans="1:17" ht="90" x14ac:dyDescent="0.25">
      <c r="A74" s="102" t="s">
        <v>675</v>
      </c>
      <c r="B74" s="102" t="s">
        <v>676</v>
      </c>
      <c r="C74" s="102" t="s">
        <v>677</v>
      </c>
      <c r="D74" s="102">
        <v>10</v>
      </c>
      <c r="E74" s="60" t="s">
        <v>678</v>
      </c>
      <c r="F74" s="102" t="s">
        <v>20</v>
      </c>
      <c r="G74" s="103" t="s">
        <v>470</v>
      </c>
      <c r="H74" s="102" t="s">
        <v>471</v>
      </c>
      <c r="I74" s="104" t="s">
        <v>494</v>
      </c>
      <c r="J74" s="106">
        <v>20</v>
      </c>
      <c r="K74" s="59">
        <v>20</v>
      </c>
      <c r="L74" s="59">
        <v>0</v>
      </c>
      <c r="M74" s="59">
        <v>0</v>
      </c>
      <c r="N74" s="59">
        <v>0</v>
      </c>
      <c r="O74" s="59">
        <f t="shared" si="2"/>
        <v>40</v>
      </c>
      <c r="P74" s="59">
        <f t="shared" si="3"/>
        <v>49</v>
      </c>
      <c r="Q74" s="60" t="s">
        <v>1858</v>
      </c>
    </row>
    <row r="75" spans="1:17" ht="39" x14ac:dyDescent="0.25">
      <c r="A75" s="73" t="s">
        <v>1760</v>
      </c>
      <c r="B75" s="73" t="s">
        <v>173</v>
      </c>
      <c r="C75" s="73" t="s">
        <v>26</v>
      </c>
      <c r="D75" s="73">
        <v>10</v>
      </c>
      <c r="E75" s="71" t="s">
        <v>1669</v>
      </c>
      <c r="F75" s="73" t="s">
        <v>20</v>
      </c>
      <c r="G75" s="71" t="s">
        <v>997</v>
      </c>
      <c r="H75" s="71" t="s">
        <v>1238</v>
      </c>
      <c r="I75" s="69" t="s">
        <v>121</v>
      </c>
      <c r="J75" s="70">
        <v>0</v>
      </c>
      <c r="K75" s="70">
        <v>0</v>
      </c>
      <c r="L75" s="70">
        <v>0</v>
      </c>
      <c r="M75" s="70">
        <v>18</v>
      </c>
      <c r="N75" s="70">
        <v>0</v>
      </c>
      <c r="O75" s="70">
        <f t="shared" si="2"/>
        <v>18</v>
      </c>
      <c r="P75" s="70">
        <f t="shared" si="3"/>
        <v>49</v>
      </c>
      <c r="Q75" s="60" t="s">
        <v>1858</v>
      </c>
    </row>
    <row r="76" spans="1:17" ht="39" x14ac:dyDescent="0.25">
      <c r="A76" s="73" t="s">
        <v>1762</v>
      </c>
      <c r="B76" s="73" t="s">
        <v>333</v>
      </c>
      <c r="C76" s="73" t="s">
        <v>239</v>
      </c>
      <c r="D76" s="73">
        <v>10</v>
      </c>
      <c r="E76" s="71" t="s">
        <v>1669</v>
      </c>
      <c r="F76" s="73" t="s">
        <v>20</v>
      </c>
      <c r="G76" s="71" t="s">
        <v>997</v>
      </c>
      <c r="H76" s="71" t="s">
        <v>1238</v>
      </c>
      <c r="I76" s="69" t="s">
        <v>121</v>
      </c>
      <c r="J76" s="70">
        <v>0</v>
      </c>
      <c r="K76" s="70">
        <v>0</v>
      </c>
      <c r="L76" s="70">
        <v>0</v>
      </c>
      <c r="M76" s="70">
        <v>18</v>
      </c>
      <c r="N76" s="70">
        <v>0</v>
      </c>
      <c r="O76" s="70">
        <f t="shared" si="2"/>
        <v>18</v>
      </c>
      <c r="P76" s="70">
        <f t="shared" si="3"/>
        <v>49</v>
      </c>
      <c r="Q76" s="60" t="s">
        <v>1858</v>
      </c>
    </row>
    <row r="77" spans="1:17" ht="39" x14ac:dyDescent="0.25">
      <c r="A77" s="72" t="s">
        <v>1079</v>
      </c>
      <c r="B77" s="72" t="s">
        <v>791</v>
      </c>
      <c r="C77" s="72" t="s">
        <v>106</v>
      </c>
      <c r="D77" s="72">
        <v>10</v>
      </c>
      <c r="E77" s="60" t="s">
        <v>1080</v>
      </c>
      <c r="F77" s="72" t="s">
        <v>20</v>
      </c>
      <c r="G77" s="60" t="s">
        <v>21</v>
      </c>
      <c r="H77" s="60" t="s">
        <v>22</v>
      </c>
      <c r="I77" s="58" t="s">
        <v>33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f t="shared" si="2"/>
        <v>0</v>
      </c>
      <c r="P77" s="59">
        <f t="shared" si="3"/>
        <v>48</v>
      </c>
      <c r="Q77" s="60" t="s">
        <v>1858</v>
      </c>
    </row>
    <row r="78" spans="1:17" ht="39" x14ac:dyDescent="0.25">
      <c r="A78" s="72" t="s">
        <v>716</v>
      </c>
      <c r="B78" s="72" t="s">
        <v>219</v>
      </c>
      <c r="C78" s="72" t="s">
        <v>717</v>
      </c>
      <c r="D78" s="72">
        <v>10</v>
      </c>
      <c r="E78" s="60" t="s">
        <v>718</v>
      </c>
      <c r="F78" s="72" t="s">
        <v>20</v>
      </c>
      <c r="G78" s="60" t="s">
        <v>470</v>
      </c>
      <c r="H78" s="60" t="s">
        <v>471</v>
      </c>
      <c r="I78" s="58" t="s">
        <v>292</v>
      </c>
      <c r="J78" s="59">
        <v>20</v>
      </c>
      <c r="K78" s="59">
        <v>0</v>
      </c>
      <c r="L78" s="59">
        <v>0</v>
      </c>
      <c r="M78" s="59">
        <v>0</v>
      </c>
      <c r="N78" s="59">
        <v>0</v>
      </c>
      <c r="O78" s="59">
        <f t="shared" si="2"/>
        <v>20</v>
      </c>
      <c r="P78" s="59">
        <f t="shared" si="3"/>
        <v>47</v>
      </c>
      <c r="Q78" s="60" t="s">
        <v>1858</v>
      </c>
    </row>
    <row r="79" spans="1:17" ht="51.75" x14ac:dyDescent="0.25">
      <c r="A79" s="72" t="s">
        <v>822</v>
      </c>
      <c r="B79" s="72" t="s">
        <v>306</v>
      </c>
      <c r="C79" s="72" t="s">
        <v>80</v>
      </c>
      <c r="D79" s="72">
        <v>10</v>
      </c>
      <c r="E79" s="60" t="s">
        <v>537</v>
      </c>
      <c r="F79" s="72" t="s">
        <v>20</v>
      </c>
      <c r="G79" s="60" t="s">
        <v>538</v>
      </c>
      <c r="H79" s="60" t="s">
        <v>539</v>
      </c>
      <c r="I79" s="58" t="s">
        <v>295</v>
      </c>
      <c r="J79" s="59">
        <v>15</v>
      </c>
      <c r="K79" s="59">
        <v>0</v>
      </c>
      <c r="L79" s="59">
        <v>2</v>
      </c>
      <c r="M79" s="59">
        <v>4</v>
      </c>
      <c r="N79" s="59">
        <v>0</v>
      </c>
      <c r="O79" s="59">
        <f t="shared" si="2"/>
        <v>21</v>
      </c>
      <c r="P79" s="59">
        <f t="shared" si="3"/>
        <v>46</v>
      </c>
      <c r="Q79" s="60" t="s">
        <v>1858</v>
      </c>
    </row>
    <row r="80" spans="1:17" ht="51.75" x14ac:dyDescent="0.25">
      <c r="A80" s="73" t="s">
        <v>1773</v>
      </c>
      <c r="B80" s="73" t="s">
        <v>89</v>
      </c>
      <c r="C80" s="73" t="s">
        <v>64</v>
      </c>
      <c r="D80" s="73">
        <v>10</v>
      </c>
      <c r="E80" s="71" t="s">
        <v>1596</v>
      </c>
      <c r="F80" s="73" t="s">
        <v>20</v>
      </c>
      <c r="G80" s="71" t="s">
        <v>997</v>
      </c>
      <c r="H80" s="71" t="s">
        <v>1238</v>
      </c>
      <c r="I80" s="69" t="s">
        <v>340</v>
      </c>
      <c r="J80" s="73">
        <v>0</v>
      </c>
      <c r="K80" s="73">
        <v>0</v>
      </c>
      <c r="L80" s="73">
        <v>10</v>
      </c>
      <c r="M80" s="73">
        <v>4</v>
      </c>
      <c r="N80" s="73">
        <v>0</v>
      </c>
      <c r="O80" s="73">
        <f t="shared" si="2"/>
        <v>14</v>
      </c>
      <c r="P80" s="70">
        <f t="shared" si="3"/>
        <v>46</v>
      </c>
      <c r="Q80" s="60" t="s">
        <v>1858</v>
      </c>
    </row>
    <row r="81" spans="1:17" ht="39" x14ac:dyDescent="0.25">
      <c r="A81" s="72" t="s">
        <v>728</v>
      </c>
      <c r="B81" s="72" t="s">
        <v>535</v>
      </c>
      <c r="C81" s="72" t="s">
        <v>69</v>
      </c>
      <c r="D81" s="72">
        <v>10</v>
      </c>
      <c r="E81" s="60" t="s">
        <v>729</v>
      </c>
      <c r="F81" s="72" t="s">
        <v>20</v>
      </c>
      <c r="G81" s="60" t="s">
        <v>470</v>
      </c>
      <c r="H81" s="72" t="s">
        <v>471</v>
      </c>
      <c r="I81" s="58" t="s">
        <v>435</v>
      </c>
      <c r="J81" s="59">
        <v>20</v>
      </c>
      <c r="K81" s="59">
        <v>0</v>
      </c>
      <c r="L81" s="59">
        <v>0</v>
      </c>
      <c r="M81" s="59">
        <v>5</v>
      </c>
      <c r="N81" s="59">
        <v>0</v>
      </c>
      <c r="O81" s="59">
        <f t="shared" si="2"/>
        <v>25</v>
      </c>
      <c r="P81" s="59">
        <f t="shared" si="3"/>
        <v>45</v>
      </c>
      <c r="Q81" s="60" t="s">
        <v>1858</v>
      </c>
    </row>
    <row r="82" spans="1:17" ht="39" x14ac:dyDescent="0.25">
      <c r="A82" s="102" t="s">
        <v>1058</v>
      </c>
      <c r="B82" s="102" t="s">
        <v>183</v>
      </c>
      <c r="C82" s="102" t="s">
        <v>367</v>
      </c>
      <c r="D82" s="102">
        <v>10</v>
      </c>
      <c r="E82" s="103" t="s">
        <v>1059</v>
      </c>
      <c r="F82" s="102" t="s">
        <v>20</v>
      </c>
      <c r="G82" s="103" t="s">
        <v>1060</v>
      </c>
      <c r="H82" s="102" t="s">
        <v>1061</v>
      </c>
      <c r="I82" s="104" t="s">
        <v>287</v>
      </c>
      <c r="J82" s="106">
        <v>0</v>
      </c>
      <c r="K82" s="59">
        <v>2</v>
      </c>
      <c r="L82" s="59">
        <v>3</v>
      </c>
      <c r="M82" s="59">
        <v>20</v>
      </c>
      <c r="N82" s="59">
        <v>3</v>
      </c>
      <c r="O82" s="59">
        <f t="shared" si="2"/>
        <v>28</v>
      </c>
      <c r="P82" s="59">
        <f t="shared" si="3"/>
        <v>45</v>
      </c>
      <c r="Q82" s="60" t="s">
        <v>1858</v>
      </c>
    </row>
    <row r="83" spans="1:17" ht="26.25" x14ac:dyDescent="0.25">
      <c r="A83" s="72" t="s">
        <v>1062</v>
      </c>
      <c r="B83" s="72" t="s">
        <v>42</v>
      </c>
      <c r="C83" s="72" t="s">
        <v>213</v>
      </c>
      <c r="D83" s="72">
        <v>10</v>
      </c>
      <c r="E83" s="60" t="s">
        <v>40</v>
      </c>
      <c r="F83" s="72" t="s">
        <v>20</v>
      </c>
      <c r="G83" s="60" t="s">
        <v>21</v>
      </c>
      <c r="H83" s="60" t="s">
        <v>22</v>
      </c>
      <c r="I83" s="58" t="s">
        <v>103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f t="shared" si="2"/>
        <v>0</v>
      </c>
      <c r="P83" s="59">
        <f t="shared" si="3"/>
        <v>45</v>
      </c>
      <c r="Q83" s="60" t="s">
        <v>1858</v>
      </c>
    </row>
    <row r="84" spans="1:17" ht="39" x14ac:dyDescent="0.25">
      <c r="A84" s="72" t="s">
        <v>1064</v>
      </c>
      <c r="B84" s="72" t="s">
        <v>30</v>
      </c>
      <c r="C84" s="72" t="s">
        <v>621</v>
      </c>
      <c r="D84" s="72">
        <v>10</v>
      </c>
      <c r="E84" s="60" t="s">
        <v>37</v>
      </c>
      <c r="F84" s="72" t="s">
        <v>20</v>
      </c>
      <c r="G84" s="60" t="s">
        <v>21</v>
      </c>
      <c r="H84" s="60" t="s">
        <v>1065</v>
      </c>
      <c r="I84" s="58" t="s">
        <v>103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f t="shared" si="2"/>
        <v>0</v>
      </c>
      <c r="P84" s="59">
        <f t="shared" si="3"/>
        <v>45</v>
      </c>
      <c r="Q84" s="60" t="s">
        <v>1858</v>
      </c>
    </row>
    <row r="85" spans="1:17" ht="39" x14ac:dyDescent="0.25">
      <c r="A85" s="83" t="s">
        <v>693</v>
      </c>
      <c r="B85" s="83" t="s">
        <v>505</v>
      </c>
      <c r="C85" s="83" t="s">
        <v>694</v>
      </c>
      <c r="D85" s="83">
        <v>10</v>
      </c>
      <c r="E85" s="29" t="s">
        <v>695</v>
      </c>
      <c r="F85" s="83" t="s">
        <v>20</v>
      </c>
      <c r="G85" s="29" t="s">
        <v>470</v>
      </c>
      <c r="H85" s="29" t="s">
        <v>471</v>
      </c>
      <c r="I85" s="13" t="s">
        <v>364</v>
      </c>
      <c r="J85" s="14">
        <v>20</v>
      </c>
      <c r="K85" s="14">
        <v>2</v>
      </c>
      <c r="L85" s="14">
        <v>0</v>
      </c>
      <c r="M85" s="14">
        <v>0</v>
      </c>
      <c r="N85" s="14">
        <v>0</v>
      </c>
      <c r="O85" s="14">
        <f t="shared" si="2"/>
        <v>22</v>
      </c>
      <c r="P85" s="14">
        <f t="shared" si="3"/>
        <v>44</v>
      </c>
      <c r="Q85" s="83" t="s">
        <v>1901</v>
      </c>
    </row>
    <row r="86" spans="1:17" ht="51.75" x14ac:dyDescent="0.25">
      <c r="A86" s="83" t="s">
        <v>1006</v>
      </c>
      <c r="B86" s="83" t="s">
        <v>201</v>
      </c>
      <c r="C86" s="83" t="s">
        <v>320</v>
      </c>
      <c r="D86" s="83">
        <v>10</v>
      </c>
      <c r="E86" s="29" t="s">
        <v>996</v>
      </c>
      <c r="F86" s="83" t="s">
        <v>20</v>
      </c>
      <c r="G86" s="29" t="s">
        <v>997</v>
      </c>
      <c r="H86" s="83" t="s">
        <v>998</v>
      </c>
      <c r="I86" s="13" t="s">
        <v>511</v>
      </c>
      <c r="J86" s="14">
        <v>19</v>
      </c>
      <c r="K86" s="14">
        <v>0</v>
      </c>
      <c r="L86" s="14">
        <v>7</v>
      </c>
      <c r="M86" s="14">
        <v>2</v>
      </c>
      <c r="N86" s="14">
        <v>0</v>
      </c>
      <c r="O86" s="14">
        <f t="shared" si="2"/>
        <v>28</v>
      </c>
      <c r="P86" s="14">
        <f t="shared" si="3"/>
        <v>44</v>
      </c>
      <c r="Q86" s="83" t="s">
        <v>1901</v>
      </c>
    </row>
    <row r="87" spans="1:17" ht="51.75" x14ac:dyDescent="0.25">
      <c r="A87" s="83" t="s">
        <v>844</v>
      </c>
      <c r="B87" s="83" t="s">
        <v>845</v>
      </c>
      <c r="C87" s="83" t="s">
        <v>717</v>
      </c>
      <c r="D87" s="83">
        <v>10</v>
      </c>
      <c r="E87" s="29" t="s">
        <v>537</v>
      </c>
      <c r="F87" s="83" t="s">
        <v>20</v>
      </c>
      <c r="G87" s="29" t="s">
        <v>538</v>
      </c>
      <c r="H87" s="29" t="s">
        <v>541</v>
      </c>
      <c r="I87" s="13" t="s">
        <v>364</v>
      </c>
      <c r="J87" s="14">
        <v>15</v>
      </c>
      <c r="K87" s="14">
        <v>0</v>
      </c>
      <c r="L87" s="14">
        <v>2</v>
      </c>
      <c r="M87" s="14">
        <v>4</v>
      </c>
      <c r="N87" s="14">
        <v>0</v>
      </c>
      <c r="O87" s="14">
        <f t="shared" si="2"/>
        <v>21</v>
      </c>
      <c r="P87" s="14">
        <f t="shared" si="3"/>
        <v>43</v>
      </c>
      <c r="Q87" s="83" t="s">
        <v>1901</v>
      </c>
    </row>
    <row r="88" spans="1:17" ht="39" x14ac:dyDescent="0.25">
      <c r="A88" s="83" t="s">
        <v>697</v>
      </c>
      <c r="B88" s="83" t="s">
        <v>420</v>
      </c>
      <c r="C88" s="83" t="s">
        <v>698</v>
      </c>
      <c r="D88" s="83">
        <v>10</v>
      </c>
      <c r="E88" s="29" t="s">
        <v>699</v>
      </c>
      <c r="F88" s="83" t="s">
        <v>20</v>
      </c>
      <c r="G88" s="29" t="s">
        <v>470</v>
      </c>
      <c r="H88" s="29" t="s">
        <v>471</v>
      </c>
      <c r="I88" s="13" t="s">
        <v>364</v>
      </c>
      <c r="J88" s="14">
        <v>20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2"/>
        <v>20</v>
      </c>
      <c r="P88" s="14">
        <f t="shared" si="3"/>
        <v>42</v>
      </c>
      <c r="Q88" s="83" t="s">
        <v>1901</v>
      </c>
    </row>
    <row r="89" spans="1:17" ht="26.25" x14ac:dyDescent="0.25">
      <c r="A89" s="89" t="s">
        <v>1739</v>
      </c>
      <c r="B89" s="89" t="s">
        <v>1740</v>
      </c>
      <c r="C89" s="89" t="s">
        <v>211</v>
      </c>
      <c r="D89" s="89">
        <v>10</v>
      </c>
      <c r="E89" s="93" t="s">
        <v>1741</v>
      </c>
      <c r="F89" s="89" t="s">
        <v>20</v>
      </c>
      <c r="G89" s="90" t="s">
        <v>997</v>
      </c>
      <c r="H89" s="90" t="s">
        <v>1238</v>
      </c>
      <c r="I89" s="91" t="s">
        <v>114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f t="shared" ref="O89:O120" si="4">SUM(J89:N89)</f>
        <v>0</v>
      </c>
      <c r="P89" s="92">
        <f t="shared" ref="P89:P109" si="5">I89+SUM(J89:N89)</f>
        <v>42</v>
      </c>
      <c r="Q89" s="83" t="s">
        <v>1901</v>
      </c>
    </row>
    <row r="90" spans="1:17" ht="39" x14ac:dyDescent="0.25">
      <c r="A90" s="83" t="s">
        <v>741</v>
      </c>
      <c r="B90" s="83" t="s">
        <v>742</v>
      </c>
      <c r="C90" s="83" t="s">
        <v>652</v>
      </c>
      <c r="D90" s="83">
        <v>10</v>
      </c>
      <c r="E90" s="29" t="s">
        <v>709</v>
      </c>
      <c r="F90" s="83" t="s">
        <v>20</v>
      </c>
      <c r="G90" s="29" t="s">
        <v>470</v>
      </c>
      <c r="H90" s="29" t="s">
        <v>471</v>
      </c>
      <c r="I90" s="13" t="s">
        <v>295</v>
      </c>
      <c r="J90" s="14">
        <v>4</v>
      </c>
      <c r="K90" s="14">
        <v>0</v>
      </c>
      <c r="L90" s="14">
        <v>0</v>
      </c>
      <c r="M90" s="14">
        <v>12</v>
      </c>
      <c r="N90" s="14">
        <v>0</v>
      </c>
      <c r="O90" s="14">
        <f t="shared" si="4"/>
        <v>16</v>
      </c>
      <c r="P90" s="14">
        <f t="shared" si="5"/>
        <v>41</v>
      </c>
      <c r="Q90" s="83" t="s">
        <v>1901</v>
      </c>
    </row>
    <row r="91" spans="1:17" ht="39" x14ac:dyDescent="0.25">
      <c r="A91" s="83" t="s">
        <v>722</v>
      </c>
      <c r="B91" s="83" t="s">
        <v>723</v>
      </c>
      <c r="C91" s="83" t="s">
        <v>536</v>
      </c>
      <c r="D91" s="83">
        <v>10</v>
      </c>
      <c r="E91" s="29" t="s">
        <v>506</v>
      </c>
      <c r="F91" s="83" t="s">
        <v>20</v>
      </c>
      <c r="G91" s="29" t="s">
        <v>470</v>
      </c>
      <c r="H91" s="29" t="s">
        <v>724</v>
      </c>
      <c r="I91" s="13" t="s">
        <v>364</v>
      </c>
      <c r="J91" s="14">
        <v>6</v>
      </c>
      <c r="K91" s="14">
        <v>0</v>
      </c>
      <c r="L91" s="14">
        <v>10</v>
      </c>
      <c r="M91" s="14">
        <v>2</v>
      </c>
      <c r="N91" s="14">
        <v>0</v>
      </c>
      <c r="O91" s="14">
        <f t="shared" si="4"/>
        <v>18</v>
      </c>
      <c r="P91" s="14">
        <f t="shared" si="5"/>
        <v>40</v>
      </c>
      <c r="Q91" s="83" t="s">
        <v>1901</v>
      </c>
    </row>
    <row r="92" spans="1:17" ht="51.75" x14ac:dyDescent="0.25">
      <c r="A92" s="83" t="s">
        <v>1124</v>
      </c>
      <c r="B92" s="83" t="s">
        <v>190</v>
      </c>
      <c r="C92" s="83" t="s">
        <v>64</v>
      </c>
      <c r="D92" s="83">
        <v>10</v>
      </c>
      <c r="E92" s="29" t="s">
        <v>1396</v>
      </c>
      <c r="F92" s="83" t="s">
        <v>20</v>
      </c>
      <c r="G92" s="29" t="s">
        <v>997</v>
      </c>
      <c r="H92" s="29" t="s">
        <v>1397</v>
      </c>
      <c r="I92" s="13" t="s">
        <v>255</v>
      </c>
      <c r="J92" s="14">
        <v>1</v>
      </c>
      <c r="K92" s="14">
        <v>0</v>
      </c>
      <c r="L92" s="14">
        <v>4</v>
      </c>
      <c r="M92" s="14">
        <v>6</v>
      </c>
      <c r="N92" s="14">
        <v>3</v>
      </c>
      <c r="O92" s="14">
        <f t="shared" si="4"/>
        <v>14</v>
      </c>
      <c r="P92" s="14">
        <f t="shared" si="5"/>
        <v>40</v>
      </c>
      <c r="Q92" s="83" t="s">
        <v>1901</v>
      </c>
    </row>
    <row r="93" spans="1:17" ht="49.5" customHeight="1" x14ac:dyDescent="0.25">
      <c r="A93" s="89" t="s">
        <v>1757</v>
      </c>
      <c r="B93" s="89" t="s">
        <v>405</v>
      </c>
      <c r="C93" s="89" t="s">
        <v>239</v>
      </c>
      <c r="D93" s="89">
        <v>10</v>
      </c>
      <c r="E93" s="90" t="s">
        <v>1758</v>
      </c>
      <c r="F93" s="89" t="s">
        <v>20</v>
      </c>
      <c r="G93" s="90" t="s">
        <v>997</v>
      </c>
      <c r="H93" s="90" t="s">
        <v>1238</v>
      </c>
      <c r="I93" s="91" t="s">
        <v>110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f t="shared" si="4"/>
        <v>0</v>
      </c>
      <c r="P93" s="92">
        <f t="shared" si="5"/>
        <v>40</v>
      </c>
      <c r="Q93" s="83" t="s">
        <v>1901</v>
      </c>
    </row>
    <row r="94" spans="1:17" ht="47.25" customHeight="1" x14ac:dyDescent="0.25">
      <c r="A94" s="83" t="s">
        <v>889</v>
      </c>
      <c r="B94" s="83" t="s">
        <v>468</v>
      </c>
      <c r="C94" s="83" t="s">
        <v>239</v>
      </c>
      <c r="D94" s="83">
        <v>10</v>
      </c>
      <c r="E94" s="29" t="s">
        <v>528</v>
      </c>
      <c r="F94" s="83" t="s">
        <v>20</v>
      </c>
      <c r="G94" s="29" t="s">
        <v>522</v>
      </c>
      <c r="H94" s="29" t="s">
        <v>523</v>
      </c>
      <c r="I94" s="13" t="s">
        <v>66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f t="shared" si="4"/>
        <v>0</v>
      </c>
      <c r="P94" s="14">
        <f t="shared" si="5"/>
        <v>39</v>
      </c>
      <c r="Q94" s="83" t="s">
        <v>1901</v>
      </c>
    </row>
    <row r="95" spans="1:17" ht="48" customHeight="1" x14ac:dyDescent="0.25">
      <c r="A95" s="83" t="s">
        <v>1054</v>
      </c>
      <c r="B95" s="83" t="s">
        <v>17</v>
      </c>
      <c r="C95" s="83" t="s">
        <v>568</v>
      </c>
      <c r="D95" s="83">
        <v>10</v>
      </c>
      <c r="E95" s="29" t="s">
        <v>1055</v>
      </c>
      <c r="F95" s="83" t="s">
        <v>20</v>
      </c>
      <c r="G95" s="29" t="s">
        <v>21</v>
      </c>
      <c r="H95" s="29" t="s">
        <v>22</v>
      </c>
      <c r="I95" s="13" t="s">
        <v>66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f t="shared" si="4"/>
        <v>0</v>
      </c>
      <c r="P95" s="14">
        <f t="shared" si="5"/>
        <v>39</v>
      </c>
      <c r="Q95" s="83" t="s">
        <v>1901</v>
      </c>
    </row>
    <row r="96" spans="1:17" ht="49.5" customHeight="1" x14ac:dyDescent="0.25">
      <c r="A96" s="83" t="s">
        <v>686</v>
      </c>
      <c r="B96" s="83" t="s">
        <v>190</v>
      </c>
      <c r="C96" s="83" t="s">
        <v>239</v>
      </c>
      <c r="D96" s="83">
        <v>10</v>
      </c>
      <c r="E96" s="29" t="s">
        <v>469</v>
      </c>
      <c r="F96" s="83" t="s">
        <v>20</v>
      </c>
      <c r="G96" s="29" t="s">
        <v>470</v>
      </c>
      <c r="H96" s="83" t="s">
        <v>471</v>
      </c>
      <c r="I96" s="13" t="s">
        <v>449</v>
      </c>
      <c r="J96" s="14">
        <v>20</v>
      </c>
      <c r="K96" s="14">
        <v>0</v>
      </c>
      <c r="L96" s="14">
        <v>0</v>
      </c>
      <c r="M96" s="14">
        <v>0</v>
      </c>
      <c r="N96" s="14">
        <v>0</v>
      </c>
      <c r="O96" s="14">
        <f t="shared" si="4"/>
        <v>20</v>
      </c>
      <c r="P96" s="14">
        <f t="shared" si="5"/>
        <v>38</v>
      </c>
      <c r="Q96" s="83" t="s">
        <v>1901</v>
      </c>
    </row>
    <row r="97" spans="1:17" ht="49.5" customHeight="1" x14ac:dyDescent="0.25">
      <c r="A97" s="83" t="s">
        <v>688</v>
      </c>
      <c r="B97" s="83" t="s">
        <v>689</v>
      </c>
      <c r="C97" s="83" t="s">
        <v>536</v>
      </c>
      <c r="D97" s="83">
        <v>10</v>
      </c>
      <c r="E97" s="29" t="s">
        <v>506</v>
      </c>
      <c r="F97" s="83" t="s">
        <v>20</v>
      </c>
      <c r="G97" s="29" t="s">
        <v>470</v>
      </c>
      <c r="H97" s="83" t="s">
        <v>471</v>
      </c>
      <c r="I97" s="13" t="s">
        <v>429</v>
      </c>
      <c r="J97" s="14">
        <v>0</v>
      </c>
      <c r="K97" s="14">
        <v>0</v>
      </c>
      <c r="L97" s="14">
        <v>13</v>
      </c>
      <c r="M97" s="14">
        <v>4</v>
      </c>
      <c r="N97" s="14">
        <v>0</v>
      </c>
      <c r="O97" s="14">
        <f t="shared" si="4"/>
        <v>17</v>
      </c>
      <c r="P97" s="14">
        <f t="shared" si="5"/>
        <v>38</v>
      </c>
      <c r="Q97" s="83" t="s">
        <v>1901</v>
      </c>
    </row>
    <row r="98" spans="1:17" ht="26.25" x14ac:dyDescent="0.25">
      <c r="A98" s="83" t="s">
        <v>914</v>
      </c>
      <c r="B98" s="83" t="s">
        <v>42</v>
      </c>
      <c r="C98" s="83" t="s">
        <v>26</v>
      </c>
      <c r="D98" s="83">
        <v>10</v>
      </c>
      <c r="E98" s="29" t="s">
        <v>915</v>
      </c>
      <c r="F98" s="83" t="s">
        <v>20</v>
      </c>
      <c r="G98" s="29" t="s">
        <v>903</v>
      </c>
      <c r="H98" s="29" t="s">
        <v>916</v>
      </c>
      <c r="I98" s="13" t="s">
        <v>87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f t="shared" si="4"/>
        <v>0</v>
      </c>
      <c r="P98" s="14">
        <f t="shared" si="5"/>
        <v>38</v>
      </c>
      <c r="Q98" s="83" t="s">
        <v>1901</v>
      </c>
    </row>
    <row r="99" spans="1:17" ht="56.25" customHeight="1" x14ac:dyDescent="0.25">
      <c r="A99" s="83" t="s">
        <v>949</v>
      </c>
      <c r="B99" s="83" t="s">
        <v>513</v>
      </c>
      <c r="C99" s="83" t="s">
        <v>75</v>
      </c>
      <c r="D99" s="83">
        <v>10</v>
      </c>
      <c r="E99" s="29" t="s">
        <v>600</v>
      </c>
      <c r="F99" s="83" t="s">
        <v>20</v>
      </c>
      <c r="G99" s="29" t="s">
        <v>595</v>
      </c>
      <c r="H99" s="29" t="s">
        <v>596</v>
      </c>
      <c r="I99" s="13" t="s">
        <v>87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14">
        <f t="shared" si="4"/>
        <v>0</v>
      </c>
      <c r="P99" s="14">
        <f t="shared" si="5"/>
        <v>38</v>
      </c>
      <c r="Q99" s="83" t="s">
        <v>1901</v>
      </c>
    </row>
    <row r="100" spans="1:17" ht="39" x14ac:dyDescent="0.25">
      <c r="A100" s="83" t="s">
        <v>1031</v>
      </c>
      <c r="B100" s="83" t="s">
        <v>1032</v>
      </c>
      <c r="C100" s="83" t="s">
        <v>665</v>
      </c>
      <c r="D100" s="83">
        <v>10</v>
      </c>
      <c r="E100" s="29" t="s">
        <v>188</v>
      </c>
      <c r="F100" s="83" t="s">
        <v>20</v>
      </c>
      <c r="G100" s="29" t="s">
        <v>21</v>
      </c>
      <c r="H100" s="29" t="s">
        <v>22</v>
      </c>
      <c r="I100" s="13" t="s">
        <v>87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f t="shared" si="4"/>
        <v>0</v>
      </c>
      <c r="P100" s="14">
        <f t="shared" si="5"/>
        <v>38</v>
      </c>
      <c r="Q100" s="83" t="s">
        <v>1901</v>
      </c>
    </row>
    <row r="101" spans="1:17" ht="51" customHeight="1" x14ac:dyDescent="0.25">
      <c r="A101" s="83" t="s">
        <v>1432</v>
      </c>
      <c r="B101" s="83" t="s">
        <v>175</v>
      </c>
      <c r="C101" s="83" t="s">
        <v>609</v>
      </c>
      <c r="D101" s="83">
        <v>10</v>
      </c>
      <c r="E101" s="29" t="s">
        <v>1402</v>
      </c>
      <c r="F101" s="83" t="s">
        <v>20</v>
      </c>
      <c r="G101" s="29" t="s">
        <v>997</v>
      </c>
      <c r="H101" s="29" t="s">
        <v>1397</v>
      </c>
      <c r="I101" s="13" t="s">
        <v>279</v>
      </c>
      <c r="J101" s="14">
        <v>0</v>
      </c>
      <c r="K101" s="14">
        <v>0</v>
      </c>
      <c r="L101" s="14">
        <v>5</v>
      </c>
      <c r="M101" s="14">
        <v>0</v>
      </c>
      <c r="N101" s="14">
        <v>0</v>
      </c>
      <c r="O101" s="14">
        <f t="shared" si="4"/>
        <v>5</v>
      </c>
      <c r="P101" s="14">
        <f t="shared" si="5"/>
        <v>38</v>
      </c>
      <c r="Q101" s="83" t="s">
        <v>1901</v>
      </c>
    </row>
    <row r="102" spans="1:17" ht="56.25" customHeight="1" x14ac:dyDescent="0.25">
      <c r="A102" s="83" t="s">
        <v>1490</v>
      </c>
      <c r="B102" s="83" t="s">
        <v>395</v>
      </c>
      <c r="C102" s="83" t="s">
        <v>211</v>
      </c>
      <c r="D102" s="83">
        <v>10</v>
      </c>
      <c r="E102" s="29" t="s">
        <v>1470</v>
      </c>
      <c r="F102" s="83" t="s">
        <v>20</v>
      </c>
      <c r="G102" s="29" t="s">
        <v>997</v>
      </c>
      <c r="H102" s="83" t="s">
        <v>1454</v>
      </c>
      <c r="I102" s="13" t="s">
        <v>458</v>
      </c>
      <c r="J102" s="14">
        <v>20</v>
      </c>
      <c r="K102" s="14">
        <v>0</v>
      </c>
      <c r="L102" s="14">
        <v>3</v>
      </c>
      <c r="M102" s="14">
        <v>0</v>
      </c>
      <c r="N102" s="14">
        <v>0</v>
      </c>
      <c r="O102" s="14">
        <f t="shared" si="4"/>
        <v>23</v>
      </c>
      <c r="P102" s="14">
        <f t="shared" si="5"/>
        <v>38</v>
      </c>
      <c r="Q102" s="83" t="s">
        <v>1901</v>
      </c>
    </row>
    <row r="103" spans="1:17" ht="54" customHeight="1" x14ac:dyDescent="0.25">
      <c r="A103" s="89" t="s">
        <v>1755</v>
      </c>
      <c r="B103" s="89" t="s">
        <v>346</v>
      </c>
      <c r="C103" s="89" t="s">
        <v>447</v>
      </c>
      <c r="D103" s="89">
        <v>10</v>
      </c>
      <c r="E103" s="90" t="s">
        <v>1684</v>
      </c>
      <c r="F103" s="89" t="s">
        <v>20</v>
      </c>
      <c r="G103" s="90" t="s">
        <v>997</v>
      </c>
      <c r="H103" s="90" t="s">
        <v>1238</v>
      </c>
      <c r="I103" s="91" t="s">
        <v>87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f t="shared" si="4"/>
        <v>0</v>
      </c>
      <c r="P103" s="92">
        <f t="shared" si="5"/>
        <v>38</v>
      </c>
      <c r="Q103" s="83" t="s">
        <v>1901</v>
      </c>
    </row>
    <row r="104" spans="1:17" ht="39" x14ac:dyDescent="0.25">
      <c r="A104" s="89" t="s">
        <v>1763</v>
      </c>
      <c r="B104" s="89" t="s">
        <v>39</v>
      </c>
      <c r="C104" s="89" t="s">
        <v>64</v>
      </c>
      <c r="D104" s="89">
        <v>10</v>
      </c>
      <c r="E104" s="90" t="s">
        <v>1764</v>
      </c>
      <c r="F104" s="89" t="s">
        <v>20</v>
      </c>
      <c r="G104" s="90" t="s">
        <v>1338</v>
      </c>
      <c r="H104" s="90" t="s">
        <v>1765</v>
      </c>
      <c r="I104" s="91" t="s">
        <v>87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f t="shared" si="4"/>
        <v>0</v>
      </c>
      <c r="P104" s="92">
        <f t="shared" si="5"/>
        <v>38</v>
      </c>
      <c r="Q104" s="83" t="s">
        <v>1901</v>
      </c>
    </row>
    <row r="105" spans="1:17" ht="39" x14ac:dyDescent="0.25">
      <c r="A105" s="83" t="s">
        <v>730</v>
      </c>
      <c r="B105" s="83" t="s">
        <v>731</v>
      </c>
      <c r="C105" s="83" t="s">
        <v>732</v>
      </c>
      <c r="D105" s="83">
        <v>10</v>
      </c>
      <c r="E105" s="29" t="s">
        <v>727</v>
      </c>
      <c r="F105" s="83" t="s">
        <v>20</v>
      </c>
      <c r="G105" s="29" t="s">
        <v>470</v>
      </c>
      <c r="H105" s="83" t="s">
        <v>724</v>
      </c>
      <c r="I105" s="13" t="s">
        <v>449</v>
      </c>
      <c r="J105" s="14">
        <v>3</v>
      </c>
      <c r="K105" s="14">
        <v>2</v>
      </c>
      <c r="L105" s="14">
        <v>0</v>
      </c>
      <c r="M105" s="14">
        <v>14</v>
      </c>
      <c r="N105" s="14">
        <v>0</v>
      </c>
      <c r="O105" s="14">
        <f t="shared" si="4"/>
        <v>19</v>
      </c>
      <c r="P105" s="14">
        <f t="shared" si="5"/>
        <v>37</v>
      </c>
      <c r="Q105" s="83" t="s">
        <v>1901</v>
      </c>
    </row>
    <row r="106" spans="1:17" ht="39" x14ac:dyDescent="0.25">
      <c r="A106" s="83" t="s">
        <v>733</v>
      </c>
      <c r="B106" s="83" t="s">
        <v>734</v>
      </c>
      <c r="C106" s="83" t="s">
        <v>735</v>
      </c>
      <c r="D106" s="83">
        <v>10</v>
      </c>
      <c r="E106" s="29" t="s">
        <v>736</v>
      </c>
      <c r="F106" s="83" t="s">
        <v>20</v>
      </c>
      <c r="G106" s="29" t="s">
        <v>470</v>
      </c>
      <c r="H106" s="83" t="s">
        <v>724</v>
      </c>
      <c r="I106" s="13" t="s">
        <v>435</v>
      </c>
      <c r="J106" s="14">
        <v>4</v>
      </c>
      <c r="K106" s="14">
        <v>0</v>
      </c>
      <c r="L106" s="14">
        <v>0</v>
      </c>
      <c r="M106" s="14">
        <v>13</v>
      </c>
      <c r="N106" s="14">
        <v>0</v>
      </c>
      <c r="O106" s="14">
        <f t="shared" si="4"/>
        <v>17</v>
      </c>
      <c r="P106" s="14">
        <f t="shared" si="5"/>
        <v>37</v>
      </c>
      <c r="Q106" s="83" t="s">
        <v>1901</v>
      </c>
    </row>
    <row r="107" spans="1:17" ht="26.25" x14ac:dyDescent="0.25">
      <c r="A107" s="83" t="s">
        <v>1083</v>
      </c>
      <c r="B107" s="83" t="s">
        <v>1053</v>
      </c>
      <c r="C107" s="83" t="s">
        <v>359</v>
      </c>
      <c r="D107" s="83">
        <v>10</v>
      </c>
      <c r="E107" s="29" t="s">
        <v>40</v>
      </c>
      <c r="F107" s="83" t="s">
        <v>20</v>
      </c>
      <c r="G107" s="29" t="s">
        <v>21</v>
      </c>
      <c r="H107" s="29" t="s">
        <v>22</v>
      </c>
      <c r="I107" s="13" t="s">
        <v>226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0</v>
      </c>
      <c r="P107" s="14">
        <f t="shared" si="5"/>
        <v>37</v>
      </c>
      <c r="Q107" s="83" t="s">
        <v>1901</v>
      </c>
    </row>
    <row r="108" spans="1:17" ht="51.75" x14ac:dyDescent="0.25">
      <c r="A108" s="83" t="s">
        <v>1213</v>
      </c>
      <c r="B108" s="83" t="s">
        <v>201</v>
      </c>
      <c r="C108" s="83" t="s">
        <v>320</v>
      </c>
      <c r="D108" s="83">
        <v>10</v>
      </c>
      <c r="E108" s="29" t="s">
        <v>1206</v>
      </c>
      <c r="F108" s="83" t="s">
        <v>20</v>
      </c>
      <c r="G108" s="29" t="s">
        <v>997</v>
      </c>
      <c r="H108" s="83" t="s">
        <v>1209</v>
      </c>
      <c r="I108" s="13" t="s">
        <v>474</v>
      </c>
      <c r="J108" s="14">
        <v>1</v>
      </c>
      <c r="K108" s="14">
        <v>20</v>
      </c>
      <c r="L108" s="14">
        <v>0</v>
      </c>
      <c r="M108" s="14">
        <v>0</v>
      </c>
      <c r="N108" s="14">
        <v>5</v>
      </c>
      <c r="O108" s="14">
        <f t="shared" si="4"/>
        <v>26</v>
      </c>
      <c r="P108" s="14">
        <f t="shared" si="5"/>
        <v>37</v>
      </c>
      <c r="Q108" s="83" t="s">
        <v>1901</v>
      </c>
    </row>
    <row r="109" spans="1:17" ht="39" x14ac:dyDescent="0.25">
      <c r="A109" s="83" t="s">
        <v>674</v>
      </c>
      <c r="B109" s="83" t="s">
        <v>333</v>
      </c>
      <c r="C109" s="83" t="s">
        <v>377</v>
      </c>
      <c r="D109" s="83">
        <v>10</v>
      </c>
      <c r="E109" s="29" t="s">
        <v>506</v>
      </c>
      <c r="F109" s="83" t="s">
        <v>20</v>
      </c>
      <c r="G109" s="29" t="s">
        <v>470</v>
      </c>
      <c r="H109" s="29" t="s">
        <v>471</v>
      </c>
      <c r="I109" s="13" t="s">
        <v>292</v>
      </c>
      <c r="J109" s="14">
        <v>3</v>
      </c>
      <c r="K109" s="14">
        <v>0</v>
      </c>
      <c r="L109" s="14">
        <v>2</v>
      </c>
      <c r="M109" s="14">
        <v>4</v>
      </c>
      <c r="N109" s="14">
        <v>0</v>
      </c>
      <c r="O109" s="14">
        <f t="shared" si="4"/>
        <v>9</v>
      </c>
      <c r="P109" s="14">
        <f t="shared" si="5"/>
        <v>36</v>
      </c>
      <c r="Q109" s="83" t="s">
        <v>1901</v>
      </c>
    </row>
    <row r="110" spans="1:17" ht="51.75" x14ac:dyDescent="0.25">
      <c r="A110" s="89" t="s">
        <v>1749</v>
      </c>
      <c r="B110" s="89" t="s">
        <v>509</v>
      </c>
      <c r="C110" s="89" t="s">
        <v>621</v>
      </c>
      <c r="D110" s="89">
        <v>10</v>
      </c>
      <c r="E110" s="90" t="s">
        <v>1703</v>
      </c>
      <c r="F110" s="89" t="s">
        <v>20</v>
      </c>
      <c r="G110" s="90" t="s">
        <v>997</v>
      </c>
      <c r="H110" s="90" t="s">
        <v>1750</v>
      </c>
      <c r="I110" s="91" t="s">
        <v>262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f t="shared" ref="O110:O130" si="6">SUM(J110:N110)</f>
        <v>0</v>
      </c>
      <c r="P110" s="92">
        <f t="shared" ref="P110:P130" si="7">I110+SUM(J110:N110)</f>
        <v>36</v>
      </c>
      <c r="Q110" s="83" t="s">
        <v>1901</v>
      </c>
    </row>
    <row r="111" spans="1:17" ht="51.75" x14ac:dyDescent="0.25">
      <c r="A111" s="83" t="s">
        <v>1007</v>
      </c>
      <c r="B111" s="83" t="s">
        <v>395</v>
      </c>
      <c r="C111" s="83" t="s">
        <v>211</v>
      </c>
      <c r="D111" s="83">
        <v>10</v>
      </c>
      <c r="E111" s="29" t="s">
        <v>996</v>
      </c>
      <c r="F111" s="83" t="s">
        <v>20</v>
      </c>
      <c r="G111" s="29" t="s">
        <v>997</v>
      </c>
      <c r="H111" s="83" t="s">
        <v>998</v>
      </c>
      <c r="I111" s="13" t="s">
        <v>458</v>
      </c>
      <c r="J111" s="14">
        <v>20</v>
      </c>
      <c r="K111" s="14">
        <v>0</v>
      </c>
      <c r="L111" s="14">
        <v>0</v>
      </c>
      <c r="M111" s="14">
        <v>0</v>
      </c>
      <c r="N111" s="14">
        <v>0</v>
      </c>
      <c r="O111" s="14">
        <f t="shared" si="6"/>
        <v>20</v>
      </c>
      <c r="P111" s="14">
        <f t="shared" si="7"/>
        <v>35</v>
      </c>
      <c r="Q111" s="83" t="s">
        <v>1901</v>
      </c>
    </row>
    <row r="112" spans="1:17" ht="26.25" x14ac:dyDescent="0.25">
      <c r="A112" s="83" t="s">
        <v>1038</v>
      </c>
      <c r="B112" s="83" t="s">
        <v>964</v>
      </c>
      <c r="C112" s="83" t="s">
        <v>1039</v>
      </c>
      <c r="D112" s="83">
        <v>10</v>
      </c>
      <c r="E112" s="29" t="s">
        <v>40</v>
      </c>
      <c r="F112" s="83" t="s">
        <v>20</v>
      </c>
      <c r="G112" s="29" t="s">
        <v>21</v>
      </c>
      <c r="H112" s="29" t="s">
        <v>22</v>
      </c>
      <c r="I112" s="13" t="s">
        <v>158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f t="shared" si="6"/>
        <v>0</v>
      </c>
      <c r="P112" s="14">
        <f t="shared" si="7"/>
        <v>35</v>
      </c>
      <c r="Q112" s="83" t="s">
        <v>1901</v>
      </c>
    </row>
    <row r="113" spans="1:17" ht="51.75" x14ac:dyDescent="0.25">
      <c r="A113" s="83" t="s">
        <v>999</v>
      </c>
      <c r="B113" s="83" t="s">
        <v>582</v>
      </c>
      <c r="C113" s="83" t="s">
        <v>1000</v>
      </c>
      <c r="D113" s="83">
        <v>10</v>
      </c>
      <c r="E113" s="29" t="s">
        <v>996</v>
      </c>
      <c r="F113" s="83" t="s">
        <v>20</v>
      </c>
      <c r="G113" s="29" t="s">
        <v>997</v>
      </c>
      <c r="H113" s="29" t="s">
        <v>998</v>
      </c>
      <c r="I113" s="13" t="s">
        <v>295</v>
      </c>
      <c r="J113" s="14">
        <v>1</v>
      </c>
      <c r="K113" s="14">
        <v>0</v>
      </c>
      <c r="L113" s="14">
        <v>8</v>
      </c>
      <c r="M113" s="14">
        <v>0</v>
      </c>
      <c r="N113" s="14">
        <v>0</v>
      </c>
      <c r="O113" s="14">
        <f t="shared" si="6"/>
        <v>9</v>
      </c>
      <c r="P113" s="14">
        <f t="shared" si="7"/>
        <v>34</v>
      </c>
      <c r="Q113" s="83" t="s">
        <v>1901</v>
      </c>
    </row>
    <row r="114" spans="1:17" ht="77.25" x14ac:dyDescent="0.25">
      <c r="A114" s="83" t="s">
        <v>1495</v>
      </c>
      <c r="B114" s="83" t="s">
        <v>376</v>
      </c>
      <c r="C114" s="83" t="s">
        <v>768</v>
      </c>
      <c r="D114" s="83">
        <v>10</v>
      </c>
      <c r="E114" s="29" t="s">
        <v>1470</v>
      </c>
      <c r="F114" s="83" t="s">
        <v>20</v>
      </c>
      <c r="G114" s="29" t="s">
        <v>997</v>
      </c>
      <c r="H114" s="83" t="s">
        <v>1454</v>
      </c>
      <c r="I114" s="13" t="s">
        <v>412</v>
      </c>
      <c r="J114" s="14">
        <v>20</v>
      </c>
      <c r="K114" s="14">
        <v>0</v>
      </c>
      <c r="L114" s="14">
        <v>0</v>
      </c>
      <c r="M114" s="14">
        <v>0</v>
      </c>
      <c r="N114" s="14">
        <v>0</v>
      </c>
      <c r="O114" s="14">
        <f t="shared" si="6"/>
        <v>20</v>
      </c>
      <c r="P114" s="14">
        <f t="shared" si="7"/>
        <v>33</v>
      </c>
      <c r="Q114" s="83" t="s">
        <v>1901</v>
      </c>
    </row>
    <row r="115" spans="1:17" ht="39" x14ac:dyDescent="0.25">
      <c r="A115" s="83" t="s">
        <v>1084</v>
      </c>
      <c r="B115" s="83" t="s">
        <v>179</v>
      </c>
      <c r="C115" s="83" t="s">
        <v>43</v>
      </c>
      <c r="D115" s="83">
        <v>10</v>
      </c>
      <c r="E115" s="29" t="s">
        <v>49</v>
      </c>
      <c r="F115" s="83" t="s">
        <v>20</v>
      </c>
      <c r="G115" s="29" t="s">
        <v>21</v>
      </c>
      <c r="H115" s="29" t="s">
        <v>22</v>
      </c>
      <c r="I115" s="13" t="s">
        <v>340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f t="shared" si="6"/>
        <v>0</v>
      </c>
      <c r="P115" s="14">
        <f t="shared" si="7"/>
        <v>32</v>
      </c>
      <c r="Q115" s="83" t="s">
        <v>1901</v>
      </c>
    </row>
    <row r="116" spans="1:17" ht="51.75" x14ac:dyDescent="0.25">
      <c r="A116" s="89" t="s">
        <v>1771</v>
      </c>
      <c r="B116" s="89" t="s">
        <v>420</v>
      </c>
      <c r="C116" s="89" t="s">
        <v>1772</v>
      </c>
      <c r="D116" s="89">
        <v>10</v>
      </c>
      <c r="E116" s="90" t="s">
        <v>1596</v>
      </c>
      <c r="F116" s="89" t="s">
        <v>20</v>
      </c>
      <c r="G116" s="90" t="s">
        <v>997</v>
      </c>
      <c r="H116" s="89" t="s">
        <v>1238</v>
      </c>
      <c r="I116" s="91" t="s">
        <v>287</v>
      </c>
      <c r="J116" s="89">
        <v>0</v>
      </c>
      <c r="K116" s="89">
        <v>2</v>
      </c>
      <c r="L116" s="89">
        <v>9</v>
      </c>
      <c r="M116" s="89">
        <v>4</v>
      </c>
      <c r="N116" s="89">
        <v>0</v>
      </c>
      <c r="O116" s="89">
        <f t="shared" si="6"/>
        <v>15</v>
      </c>
      <c r="P116" s="92">
        <f t="shared" si="7"/>
        <v>32</v>
      </c>
      <c r="Q116" s="83" t="s">
        <v>1901</v>
      </c>
    </row>
    <row r="117" spans="1:17" ht="39" x14ac:dyDescent="0.25">
      <c r="A117" s="83" t="s">
        <v>664</v>
      </c>
      <c r="B117" s="83" t="s">
        <v>420</v>
      </c>
      <c r="C117" s="83" t="s">
        <v>665</v>
      </c>
      <c r="D117" s="83">
        <v>10</v>
      </c>
      <c r="E117" s="29" t="s">
        <v>469</v>
      </c>
      <c r="F117" s="83" t="s">
        <v>20</v>
      </c>
      <c r="G117" s="29" t="s">
        <v>470</v>
      </c>
      <c r="H117" s="29" t="s">
        <v>471</v>
      </c>
      <c r="I117" s="13" t="s">
        <v>295</v>
      </c>
      <c r="J117" s="14">
        <v>5</v>
      </c>
      <c r="K117" s="14">
        <v>0</v>
      </c>
      <c r="L117" s="14">
        <v>0</v>
      </c>
      <c r="M117" s="14">
        <v>1</v>
      </c>
      <c r="N117" s="14">
        <v>0</v>
      </c>
      <c r="O117" s="14">
        <f t="shared" si="6"/>
        <v>6</v>
      </c>
      <c r="P117" s="14">
        <f t="shared" si="7"/>
        <v>31</v>
      </c>
      <c r="Q117" s="83" t="s">
        <v>1901</v>
      </c>
    </row>
    <row r="118" spans="1:17" ht="39" x14ac:dyDescent="0.25">
      <c r="A118" s="83" t="s">
        <v>669</v>
      </c>
      <c r="B118" s="83" t="s">
        <v>79</v>
      </c>
      <c r="C118" s="83" t="s">
        <v>80</v>
      </c>
      <c r="D118" s="83">
        <v>10</v>
      </c>
      <c r="E118" s="29" t="s">
        <v>670</v>
      </c>
      <c r="F118" s="83" t="s">
        <v>20</v>
      </c>
      <c r="G118" s="29" t="s">
        <v>470</v>
      </c>
      <c r="H118" s="29" t="s">
        <v>471</v>
      </c>
      <c r="I118" s="13" t="s">
        <v>121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f t="shared" si="6"/>
        <v>0</v>
      </c>
      <c r="P118" s="14">
        <f t="shared" si="7"/>
        <v>31</v>
      </c>
      <c r="Q118" s="83" t="s">
        <v>1901</v>
      </c>
    </row>
    <row r="119" spans="1:17" ht="51.75" x14ac:dyDescent="0.25">
      <c r="A119" s="83" t="s">
        <v>1433</v>
      </c>
      <c r="B119" s="83" t="s">
        <v>201</v>
      </c>
      <c r="C119" s="83" t="s">
        <v>193</v>
      </c>
      <c r="D119" s="83">
        <v>10</v>
      </c>
      <c r="E119" s="29" t="s">
        <v>1396</v>
      </c>
      <c r="F119" s="83" t="s">
        <v>20</v>
      </c>
      <c r="G119" s="29" t="s">
        <v>997</v>
      </c>
      <c r="H119" s="83" t="s">
        <v>1397</v>
      </c>
      <c r="I119" s="13" t="s">
        <v>429</v>
      </c>
      <c r="J119" s="14">
        <v>2</v>
      </c>
      <c r="K119" s="14">
        <v>0</v>
      </c>
      <c r="L119" s="14">
        <v>3</v>
      </c>
      <c r="M119" s="14">
        <v>5</v>
      </c>
      <c r="N119" s="14">
        <v>0</v>
      </c>
      <c r="O119" s="14">
        <f t="shared" si="6"/>
        <v>10</v>
      </c>
      <c r="P119" s="14">
        <f t="shared" si="7"/>
        <v>31</v>
      </c>
      <c r="Q119" s="83" t="s">
        <v>1901</v>
      </c>
    </row>
    <row r="120" spans="1:17" ht="39" x14ac:dyDescent="0.25">
      <c r="A120" s="83" t="s">
        <v>666</v>
      </c>
      <c r="B120" s="83" t="s">
        <v>667</v>
      </c>
      <c r="C120" s="83" t="s">
        <v>668</v>
      </c>
      <c r="D120" s="83">
        <v>10</v>
      </c>
      <c r="E120" s="29" t="s">
        <v>469</v>
      </c>
      <c r="F120" s="83" t="s">
        <v>20</v>
      </c>
      <c r="G120" s="29" t="s">
        <v>470</v>
      </c>
      <c r="H120" s="29" t="s">
        <v>471</v>
      </c>
      <c r="I120" s="13" t="s">
        <v>247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 t="shared" si="6"/>
        <v>0</v>
      </c>
      <c r="P120" s="14">
        <f t="shared" si="7"/>
        <v>30</v>
      </c>
      <c r="Q120" s="83" t="s">
        <v>1901</v>
      </c>
    </row>
    <row r="121" spans="1:17" ht="26.25" x14ac:dyDescent="0.25">
      <c r="A121" s="83" t="s">
        <v>1085</v>
      </c>
      <c r="B121" s="83" t="s">
        <v>333</v>
      </c>
      <c r="C121" s="83" t="s">
        <v>842</v>
      </c>
      <c r="D121" s="83">
        <v>10</v>
      </c>
      <c r="E121" s="29" t="s">
        <v>40</v>
      </c>
      <c r="F121" s="83" t="s">
        <v>20</v>
      </c>
      <c r="G121" s="29" t="s">
        <v>45</v>
      </c>
      <c r="H121" s="29" t="s">
        <v>1086</v>
      </c>
      <c r="I121" s="13" t="s">
        <v>247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f t="shared" si="6"/>
        <v>0</v>
      </c>
      <c r="P121" s="14">
        <f t="shared" si="7"/>
        <v>30</v>
      </c>
      <c r="Q121" s="83" t="s">
        <v>1901</v>
      </c>
    </row>
    <row r="122" spans="1:17" ht="64.5" x14ac:dyDescent="0.25">
      <c r="A122" s="83" t="s">
        <v>1292</v>
      </c>
      <c r="B122" s="83" t="s">
        <v>30</v>
      </c>
      <c r="C122" s="83" t="s">
        <v>1293</v>
      </c>
      <c r="D122" s="83">
        <v>10</v>
      </c>
      <c r="E122" s="29" t="s">
        <v>1240</v>
      </c>
      <c r="F122" s="83" t="s">
        <v>20</v>
      </c>
      <c r="G122" s="29" t="s">
        <v>997</v>
      </c>
      <c r="H122" s="83" t="s">
        <v>1241</v>
      </c>
      <c r="I122" s="13" t="s">
        <v>287</v>
      </c>
      <c r="J122" s="14">
        <v>2</v>
      </c>
      <c r="K122" s="14">
        <v>2</v>
      </c>
      <c r="L122" s="14">
        <v>5</v>
      </c>
      <c r="M122" s="14">
        <v>4</v>
      </c>
      <c r="N122" s="14">
        <v>0</v>
      </c>
      <c r="O122" s="14">
        <f t="shared" si="6"/>
        <v>13</v>
      </c>
      <c r="P122" s="14">
        <f t="shared" si="7"/>
        <v>30</v>
      </c>
      <c r="Q122" s="83" t="s">
        <v>1901</v>
      </c>
    </row>
    <row r="123" spans="1:17" ht="39" x14ac:dyDescent="0.25">
      <c r="A123" s="89" t="s">
        <v>1767</v>
      </c>
      <c r="B123" s="89" t="s">
        <v>190</v>
      </c>
      <c r="C123" s="89" t="s">
        <v>123</v>
      </c>
      <c r="D123" s="89">
        <v>10</v>
      </c>
      <c r="E123" s="90" t="s">
        <v>1684</v>
      </c>
      <c r="F123" s="89" t="s">
        <v>20</v>
      </c>
      <c r="G123" s="90" t="s">
        <v>997</v>
      </c>
      <c r="H123" s="90" t="s">
        <v>1238</v>
      </c>
      <c r="I123" s="91" t="s">
        <v>247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f t="shared" si="6"/>
        <v>0</v>
      </c>
      <c r="P123" s="92">
        <f t="shared" si="7"/>
        <v>30</v>
      </c>
      <c r="Q123" s="83" t="s">
        <v>1901</v>
      </c>
    </row>
    <row r="124" spans="1:17" ht="39" x14ac:dyDescent="0.25">
      <c r="A124" s="89" t="s">
        <v>1769</v>
      </c>
      <c r="B124" s="89" t="s">
        <v>789</v>
      </c>
      <c r="C124" s="89" t="s">
        <v>75</v>
      </c>
      <c r="D124" s="89">
        <v>10</v>
      </c>
      <c r="E124" s="90" t="s">
        <v>1607</v>
      </c>
      <c r="F124" s="89" t="s">
        <v>20</v>
      </c>
      <c r="G124" s="90" t="s">
        <v>997</v>
      </c>
      <c r="H124" s="90" t="s">
        <v>1659</v>
      </c>
      <c r="I124" s="91" t="s">
        <v>247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f t="shared" si="6"/>
        <v>0</v>
      </c>
      <c r="P124" s="92">
        <f t="shared" si="7"/>
        <v>30</v>
      </c>
      <c r="Q124" s="83" t="s">
        <v>1901</v>
      </c>
    </row>
    <row r="125" spans="1:17" ht="39" x14ac:dyDescent="0.25">
      <c r="A125" s="83" t="s">
        <v>743</v>
      </c>
      <c r="B125" s="83" t="s">
        <v>39</v>
      </c>
      <c r="C125" s="83" t="s">
        <v>510</v>
      </c>
      <c r="D125" s="83">
        <v>10</v>
      </c>
      <c r="E125" s="29" t="s">
        <v>709</v>
      </c>
      <c r="F125" s="83" t="s">
        <v>20</v>
      </c>
      <c r="G125" s="29" t="s">
        <v>470</v>
      </c>
      <c r="H125" s="29" t="s">
        <v>471</v>
      </c>
      <c r="I125" s="13" t="s">
        <v>295</v>
      </c>
      <c r="J125" s="14">
        <v>4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6"/>
        <v>4</v>
      </c>
      <c r="P125" s="14">
        <f t="shared" si="7"/>
        <v>29</v>
      </c>
      <c r="Q125" s="83" t="s">
        <v>1901</v>
      </c>
    </row>
    <row r="126" spans="1:17" ht="51.75" x14ac:dyDescent="0.25">
      <c r="A126" s="83" t="s">
        <v>843</v>
      </c>
      <c r="B126" s="83" t="s">
        <v>84</v>
      </c>
      <c r="C126" s="83" t="s">
        <v>106</v>
      </c>
      <c r="D126" s="83">
        <v>10</v>
      </c>
      <c r="E126" s="29" t="s">
        <v>537</v>
      </c>
      <c r="F126" s="83" t="s">
        <v>20</v>
      </c>
      <c r="G126" s="29" t="s">
        <v>538</v>
      </c>
      <c r="H126" s="83" t="s">
        <v>541</v>
      </c>
      <c r="I126" s="13" t="s">
        <v>370</v>
      </c>
      <c r="J126" s="14">
        <v>4</v>
      </c>
      <c r="K126" s="14">
        <v>2</v>
      </c>
      <c r="L126" s="14">
        <v>0</v>
      </c>
      <c r="M126" s="14">
        <v>4</v>
      </c>
      <c r="N126" s="14">
        <v>0</v>
      </c>
      <c r="O126" s="14">
        <f t="shared" si="6"/>
        <v>10</v>
      </c>
      <c r="P126" s="14">
        <f t="shared" si="7"/>
        <v>29</v>
      </c>
      <c r="Q126" s="83" t="s">
        <v>1901</v>
      </c>
    </row>
    <row r="127" spans="1:17" ht="39" x14ac:dyDescent="0.25">
      <c r="A127" s="84" t="s">
        <v>1063</v>
      </c>
      <c r="B127" s="84" t="s">
        <v>468</v>
      </c>
      <c r="C127" s="84" t="s">
        <v>239</v>
      </c>
      <c r="D127" s="84">
        <v>10</v>
      </c>
      <c r="E127" s="85" t="s">
        <v>143</v>
      </c>
      <c r="F127" s="84" t="s">
        <v>20</v>
      </c>
      <c r="G127" s="85" t="s">
        <v>60</v>
      </c>
      <c r="H127" s="84" t="s">
        <v>61</v>
      </c>
      <c r="I127" s="86" t="s">
        <v>217</v>
      </c>
      <c r="J127" s="87">
        <v>0</v>
      </c>
      <c r="K127" s="87">
        <v>0</v>
      </c>
      <c r="L127" s="87">
        <v>0</v>
      </c>
      <c r="M127" s="87">
        <v>6</v>
      </c>
      <c r="N127" s="14">
        <v>0</v>
      </c>
      <c r="O127" s="14">
        <f t="shared" si="6"/>
        <v>6</v>
      </c>
      <c r="P127" s="14">
        <f t="shared" si="7"/>
        <v>29</v>
      </c>
      <c r="Q127" s="83" t="s">
        <v>1901</v>
      </c>
    </row>
    <row r="128" spans="1:17" ht="64.5" x14ac:dyDescent="0.25">
      <c r="A128" s="84" t="s">
        <v>1295</v>
      </c>
      <c r="B128" s="84" t="s">
        <v>752</v>
      </c>
      <c r="C128" s="84" t="s">
        <v>239</v>
      </c>
      <c r="D128" s="84">
        <v>10</v>
      </c>
      <c r="E128" s="85" t="s">
        <v>1240</v>
      </c>
      <c r="F128" s="84" t="s">
        <v>20</v>
      </c>
      <c r="G128" s="85" t="s">
        <v>997</v>
      </c>
      <c r="H128" s="85" t="s">
        <v>1241</v>
      </c>
      <c r="I128" s="86" t="s">
        <v>295</v>
      </c>
      <c r="J128" s="87">
        <v>2</v>
      </c>
      <c r="K128" s="87">
        <v>2</v>
      </c>
      <c r="L128" s="87">
        <v>0</v>
      </c>
      <c r="M128" s="87">
        <v>0</v>
      </c>
      <c r="N128" s="14">
        <v>0</v>
      </c>
      <c r="O128" s="14">
        <f t="shared" si="6"/>
        <v>4</v>
      </c>
      <c r="P128" s="14">
        <f t="shared" si="7"/>
        <v>29</v>
      </c>
      <c r="Q128" s="83" t="s">
        <v>1901</v>
      </c>
    </row>
    <row r="129" spans="1:17" ht="51.75" x14ac:dyDescent="0.25">
      <c r="A129" s="83" t="s">
        <v>825</v>
      </c>
      <c r="B129" s="83" t="s">
        <v>752</v>
      </c>
      <c r="C129" s="83" t="s">
        <v>64</v>
      </c>
      <c r="D129" s="83">
        <v>10</v>
      </c>
      <c r="E129" s="29" t="s">
        <v>1402</v>
      </c>
      <c r="F129" s="83" t="s">
        <v>20</v>
      </c>
      <c r="G129" s="29" t="s">
        <v>997</v>
      </c>
      <c r="H129" s="83" t="s">
        <v>1397</v>
      </c>
      <c r="I129" s="13" t="s">
        <v>461</v>
      </c>
      <c r="J129" s="14">
        <v>0</v>
      </c>
      <c r="K129" s="14">
        <v>0</v>
      </c>
      <c r="L129" s="14">
        <v>10</v>
      </c>
      <c r="M129" s="14">
        <v>4</v>
      </c>
      <c r="N129" s="14">
        <v>3</v>
      </c>
      <c r="O129" s="14">
        <f t="shared" si="6"/>
        <v>17</v>
      </c>
      <c r="P129" s="14">
        <f t="shared" si="7"/>
        <v>29</v>
      </c>
      <c r="Q129" s="83" t="s">
        <v>1901</v>
      </c>
    </row>
    <row r="130" spans="1:17" ht="77.25" x14ac:dyDescent="0.25">
      <c r="A130" s="89" t="s">
        <v>1736</v>
      </c>
      <c r="B130" s="89" t="s">
        <v>505</v>
      </c>
      <c r="C130" s="89" t="s">
        <v>277</v>
      </c>
      <c r="D130" s="89">
        <v>10</v>
      </c>
      <c r="E130" s="90" t="s">
        <v>1577</v>
      </c>
      <c r="F130" s="89" t="s">
        <v>20</v>
      </c>
      <c r="G130" s="90" t="s">
        <v>997</v>
      </c>
      <c r="H130" s="89" t="s">
        <v>1578</v>
      </c>
      <c r="I130" s="91" t="s">
        <v>494</v>
      </c>
      <c r="J130" s="92">
        <v>0</v>
      </c>
      <c r="K130" s="92">
        <v>20</v>
      </c>
      <c r="L130" s="92">
        <v>0</v>
      </c>
      <c r="M130" s="92">
        <v>0</v>
      </c>
      <c r="N130" s="92">
        <v>0</v>
      </c>
      <c r="O130" s="92">
        <f t="shared" si="6"/>
        <v>20</v>
      </c>
      <c r="P130" s="92">
        <f t="shared" si="7"/>
        <v>29</v>
      </c>
      <c r="Q130" s="83" t="s">
        <v>1901</v>
      </c>
    </row>
    <row r="131" spans="1:17" ht="39" x14ac:dyDescent="0.25">
      <c r="A131" s="89" t="s">
        <v>1748</v>
      </c>
      <c r="B131" s="89" t="s">
        <v>543</v>
      </c>
      <c r="C131" s="89" t="s">
        <v>568</v>
      </c>
      <c r="D131" s="89">
        <v>10</v>
      </c>
      <c r="E131" s="90" t="s">
        <v>1697</v>
      </c>
      <c r="F131" s="89" t="s">
        <v>20</v>
      </c>
      <c r="G131" s="90" t="s">
        <v>997</v>
      </c>
      <c r="H131" s="90" t="s">
        <v>1238</v>
      </c>
      <c r="I131" s="91" t="s">
        <v>299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f t="shared" ref="O131:O194" si="8">SUM(J131:N131)</f>
        <v>0</v>
      </c>
      <c r="P131" s="92">
        <f t="shared" ref="P131:P194" si="9">I131+SUM(J131:N131)</f>
        <v>29</v>
      </c>
      <c r="Q131" s="83" t="s">
        <v>1901</v>
      </c>
    </row>
    <row r="132" spans="1:17" ht="77.25" x14ac:dyDescent="0.25">
      <c r="A132" s="83" t="s">
        <v>844</v>
      </c>
      <c r="B132" s="83" t="s">
        <v>1005</v>
      </c>
      <c r="C132" s="83" t="s">
        <v>75</v>
      </c>
      <c r="D132" s="83">
        <v>10</v>
      </c>
      <c r="E132" s="29" t="s">
        <v>1090</v>
      </c>
      <c r="F132" s="83" t="s">
        <v>20</v>
      </c>
      <c r="G132" s="29" t="s">
        <v>125</v>
      </c>
      <c r="H132" s="29" t="s">
        <v>126</v>
      </c>
      <c r="I132" s="13" t="s">
        <v>659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f t="shared" si="8"/>
        <v>0</v>
      </c>
      <c r="P132" s="14">
        <f t="shared" si="9"/>
        <v>28</v>
      </c>
      <c r="Q132" s="83" t="s">
        <v>1901</v>
      </c>
    </row>
    <row r="133" spans="1:17" ht="51.75" x14ac:dyDescent="0.25">
      <c r="A133" s="83" t="s">
        <v>820</v>
      </c>
      <c r="B133" s="83" t="s">
        <v>306</v>
      </c>
      <c r="C133" s="83" t="s">
        <v>821</v>
      </c>
      <c r="D133" s="83">
        <v>10</v>
      </c>
      <c r="E133" s="29" t="s">
        <v>537</v>
      </c>
      <c r="F133" s="83" t="s">
        <v>20</v>
      </c>
      <c r="G133" s="29" t="s">
        <v>538</v>
      </c>
      <c r="H133" s="29" t="s">
        <v>541</v>
      </c>
      <c r="I133" s="13" t="s">
        <v>292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8"/>
        <v>0</v>
      </c>
      <c r="P133" s="14">
        <f t="shared" si="9"/>
        <v>27</v>
      </c>
      <c r="Q133" s="83" t="s">
        <v>1901</v>
      </c>
    </row>
    <row r="134" spans="1:17" ht="39" x14ac:dyDescent="0.25">
      <c r="A134" s="83" t="s">
        <v>1037</v>
      </c>
      <c r="B134" s="83" t="s">
        <v>505</v>
      </c>
      <c r="C134" s="83" t="s">
        <v>64</v>
      </c>
      <c r="D134" s="83">
        <v>10</v>
      </c>
      <c r="E134" s="29" t="s">
        <v>315</v>
      </c>
      <c r="F134" s="83" t="s">
        <v>20</v>
      </c>
      <c r="G134" s="29" t="s">
        <v>21</v>
      </c>
      <c r="H134" s="29" t="s">
        <v>22</v>
      </c>
      <c r="I134" s="13" t="s">
        <v>292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8"/>
        <v>0</v>
      </c>
      <c r="P134" s="14">
        <f t="shared" si="9"/>
        <v>27</v>
      </c>
      <c r="Q134" s="83" t="s">
        <v>1901</v>
      </c>
    </row>
    <row r="135" spans="1:17" ht="64.5" x14ac:dyDescent="0.25">
      <c r="A135" s="83" t="s">
        <v>1297</v>
      </c>
      <c r="B135" s="83" t="s">
        <v>505</v>
      </c>
      <c r="C135" s="83" t="s">
        <v>18</v>
      </c>
      <c r="D135" s="83">
        <v>10</v>
      </c>
      <c r="E135" s="29" t="s">
        <v>1240</v>
      </c>
      <c r="F135" s="83" t="s">
        <v>20</v>
      </c>
      <c r="G135" s="29" t="s">
        <v>997</v>
      </c>
      <c r="H135" s="83" t="s">
        <v>1241</v>
      </c>
      <c r="I135" s="13" t="s">
        <v>429</v>
      </c>
      <c r="J135" s="14">
        <v>0</v>
      </c>
      <c r="K135" s="14">
        <v>2</v>
      </c>
      <c r="L135" s="14">
        <v>0</v>
      </c>
      <c r="M135" s="14">
        <v>0</v>
      </c>
      <c r="N135" s="14">
        <v>3</v>
      </c>
      <c r="O135" s="14">
        <f t="shared" si="8"/>
        <v>5</v>
      </c>
      <c r="P135" s="14">
        <f t="shared" si="9"/>
        <v>26</v>
      </c>
      <c r="Q135" s="83" t="s">
        <v>1901</v>
      </c>
    </row>
    <row r="136" spans="1:17" ht="51.75" x14ac:dyDescent="0.25">
      <c r="A136" s="83" t="s">
        <v>887</v>
      </c>
      <c r="B136" s="83" t="s">
        <v>179</v>
      </c>
      <c r="C136" s="83" t="s">
        <v>180</v>
      </c>
      <c r="D136" s="83">
        <v>10</v>
      </c>
      <c r="E136" s="29" t="s">
        <v>528</v>
      </c>
      <c r="F136" s="83" t="s">
        <v>20</v>
      </c>
      <c r="G136" s="29" t="s">
        <v>522</v>
      </c>
      <c r="H136" s="29" t="s">
        <v>888</v>
      </c>
      <c r="I136" s="13" t="s">
        <v>295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8"/>
        <v>0</v>
      </c>
      <c r="P136" s="14">
        <f t="shared" si="9"/>
        <v>25</v>
      </c>
      <c r="Q136" s="83" t="s">
        <v>1901</v>
      </c>
    </row>
    <row r="137" spans="1:17" ht="51.75" x14ac:dyDescent="0.25">
      <c r="A137" s="83" t="s">
        <v>926</v>
      </c>
      <c r="B137" s="83" t="s">
        <v>831</v>
      </c>
      <c r="C137" s="83" t="s">
        <v>732</v>
      </c>
      <c r="D137" s="83">
        <v>10</v>
      </c>
      <c r="E137" s="29" t="s">
        <v>922</v>
      </c>
      <c r="F137" s="83" t="s">
        <v>20</v>
      </c>
      <c r="G137" s="29" t="s">
        <v>903</v>
      </c>
      <c r="H137" s="29" t="s">
        <v>927</v>
      </c>
      <c r="I137" s="13" t="s">
        <v>295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si="8"/>
        <v>0</v>
      </c>
      <c r="P137" s="14">
        <f t="shared" si="9"/>
        <v>25</v>
      </c>
      <c r="Q137" s="83" t="s">
        <v>1901</v>
      </c>
    </row>
    <row r="138" spans="1:17" ht="64.5" x14ac:dyDescent="0.25">
      <c r="A138" s="83" t="s">
        <v>975</v>
      </c>
      <c r="B138" s="83" t="s">
        <v>376</v>
      </c>
      <c r="C138" s="83" t="s">
        <v>277</v>
      </c>
      <c r="D138" s="83">
        <v>10</v>
      </c>
      <c r="E138" s="29" t="s">
        <v>976</v>
      </c>
      <c r="F138" s="83" t="s">
        <v>20</v>
      </c>
      <c r="G138" s="29" t="s">
        <v>584</v>
      </c>
      <c r="H138" s="29" t="s">
        <v>977</v>
      </c>
      <c r="I138" s="13" t="s">
        <v>295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f t="shared" si="8"/>
        <v>0</v>
      </c>
      <c r="P138" s="14">
        <f t="shared" si="9"/>
        <v>25</v>
      </c>
      <c r="Q138" s="83" t="s">
        <v>1901</v>
      </c>
    </row>
    <row r="139" spans="1:17" ht="51.75" x14ac:dyDescent="0.25">
      <c r="A139" s="83" t="s">
        <v>994</v>
      </c>
      <c r="B139" s="83" t="s">
        <v>57</v>
      </c>
      <c r="C139" s="83" t="s">
        <v>995</v>
      </c>
      <c r="D139" s="83">
        <v>10</v>
      </c>
      <c r="E139" s="29" t="s">
        <v>996</v>
      </c>
      <c r="F139" s="83" t="s">
        <v>20</v>
      </c>
      <c r="G139" s="29" t="s">
        <v>997</v>
      </c>
      <c r="H139" s="83" t="s">
        <v>998</v>
      </c>
      <c r="I139" s="13" t="s">
        <v>458</v>
      </c>
      <c r="J139" s="14">
        <v>0</v>
      </c>
      <c r="K139" s="14">
        <v>0</v>
      </c>
      <c r="L139" s="14">
        <v>7</v>
      </c>
      <c r="M139" s="14">
        <v>0</v>
      </c>
      <c r="N139" s="14">
        <v>3</v>
      </c>
      <c r="O139" s="14">
        <f t="shared" si="8"/>
        <v>10</v>
      </c>
      <c r="P139" s="14">
        <f t="shared" si="9"/>
        <v>25</v>
      </c>
      <c r="Q139" s="83" t="s">
        <v>1901</v>
      </c>
    </row>
    <row r="140" spans="1:17" ht="51.75" x14ac:dyDescent="0.25">
      <c r="A140" s="83" t="s">
        <v>1431</v>
      </c>
      <c r="B140" s="83" t="s">
        <v>190</v>
      </c>
      <c r="C140" s="83" t="s">
        <v>698</v>
      </c>
      <c r="D140" s="83">
        <v>10</v>
      </c>
      <c r="E140" s="29" t="s">
        <v>1396</v>
      </c>
      <c r="F140" s="83" t="s">
        <v>20</v>
      </c>
      <c r="G140" s="29" t="s">
        <v>997</v>
      </c>
      <c r="H140" s="83" t="s">
        <v>1397</v>
      </c>
      <c r="I140" s="13" t="s">
        <v>370</v>
      </c>
      <c r="J140" s="14">
        <v>2</v>
      </c>
      <c r="K140" s="14">
        <v>0</v>
      </c>
      <c r="L140" s="14">
        <v>0</v>
      </c>
      <c r="M140" s="14">
        <v>4</v>
      </c>
      <c r="N140" s="14">
        <v>0</v>
      </c>
      <c r="O140" s="14">
        <f t="shared" si="8"/>
        <v>6</v>
      </c>
      <c r="P140" s="14">
        <f t="shared" si="9"/>
        <v>25</v>
      </c>
      <c r="Q140" s="83" t="s">
        <v>1901</v>
      </c>
    </row>
    <row r="141" spans="1:17" ht="51.75" x14ac:dyDescent="0.25">
      <c r="A141" s="83" t="s">
        <v>841</v>
      </c>
      <c r="B141" s="83" t="s">
        <v>306</v>
      </c>
      <c r="C141" s="83" t="s">
        <v>842</v>
      </c>
      <c r="D141" s="83">
        <v>10</v>
      </c>
      <c r="E141" s="29" t="s">
        <v>537</v>
      </c>
      <c r="F141" s="83" t="s">
        <v>20</v>
      </c>
      <c r="G141" s="29" t="s">
        <v>538</v>
      </c>
      <c r="H141" s="29" t="s">
        <v>541</v>
      </c>
      <c r="I141" s="13" t="s">
        <v>481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8"/>
        <v>0</v>
      </c>
      <c r="P141" s="14">
        <f t="shared" si="9"/>
        <v>24</v>
      </c>
      <c r="Q141" s="83" t="s">
        <v>1901</v>
      </c>
    </row>
    <row r="142" spans="1:17" ht="51.75" x14ac:dyDescent="0.25">
      <c r="A142" s="83" t="s">
        <v>933</v>
      </c>
      <c r="B142" s="83" t="s">
        <v>79</v>
      </c>
      <c r="C142" s="83" t="s">
        <v>934</v>
      </c>
      <c r="D142" s="83">
        <v>10</v>
      </c>
      <c r="E142" s="29" t="s">
        <v>908</v>
      </c>
      <c r="F142" s="83" t="s">
        <v>20</v>
      </c>
      <c r="G142" s="29" t="s">
        <v>903</v>
      </c>
      <c r="H142" s="29" t="s">
        <v>902</v>
      </c>
      <c r="I142" s="13" t="s">
        <v>481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f t="shared" si="8"/>
        <v>0</v>
      </c>
      <c r="P142" s="14">
        <f t="shared" si="9"/>
        <v>24</v>
      </c>
      <c r="Q142" s="83" t="s">
        <v>1901</v>
      </c>
    </row>
    <row r="143" spans="1:17" ht="26.25" x14ac:dyDescent="0.25">
      <c r="A143" s="83" t="s">
        <v>1056</v>
      </c>
      <c r="B143" s="83" t="s">
        <v>1057</v>
      </c>
      <c r="C143" s="83" t="s">
        <v>213</v>
      </c>
      <c r="D143" s="83">
        <v>10</v>
      </c>
      <c r="E143" s="29" t="s">
        <v>40</v>
      </c>
      <c r="F143" s="83" t="s">
        <v>20</v>
      </c>
      <c r="G143" s="29" t="s">
        <v>21</v>
      </c>
      <c r="H143" s="29" t="s">
        <v>22</v>
      </c>
      <c r="I143" s="13" t="s">
        <v>481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f t="shared" si="8"/>
        <v>0</v>
      </c>
      <c r="P143" s="14">
        <f t="shared" si="9"/>
        <v>24</v>
      </c>
      <c r="Q143" s="83" t="s">
        <v>1901</v>
      </c>
    </row>
    <row r="144" spans="1:17" ht="26.25" x14ac:dyDescent="0.25">
      <c r="A144" s="83" t="s">
        <v>1094</v>
      </c>
      <c r="B144" s="83" t="s">
        <v>1095</v>
      </c>
      <c r="C144" s="83" t="s">
        <v>253</v>
      </c>
      <c r="D144" s="83">
        <v>10</v>
      </c>
      <c r="E144" s="29" t="s">
        <v>1096</v>
      </c>
      <c r="F144" s="83" t="s">
        <v>20</v>
      </c>
      <c r="G144" s="29" t="s">
        <v>21</v>
      </c>
      <c r="H144" s="29" t="s">
        <v>22</v>
      </c>
      <c r="I144" s="13" t="s">
        <v>481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f t="shared" si="8"/>
        <v>0</v>
      </c>
      <c r="P144" s="14">
        <f t="shared" si="9"/>
        <v>24</v>
      </c>
      <c r="Q144" s="83" t="s">
        <v>1901</v>
      </c>
    </row>
    <row r="145" spans="1:17" ht="64.5" x14ac:dyDescent="0.25">
      <c r="A145" s="83" t="s">
        <v>88</v>
      </c>
      <c r="B145" s="83" t="s">
        <v>79</v>
      </c>
      <c r="C145" s="83" t="s">
        <v>80</v>
      </c>
      <c r="D145" s="83">
        <v>10</v>
      </c>
      <c r="E145" s="29" t="s">
        <v>1252</v>
      </c>
      <c r="F145" s="83" t="s">
        <v>20</v>
      </c>
      <c r="G145" s="29" t="s">
        <v>997</v>
      </c>
      <c r="H145" s="83" t="s">
        <v>1241</v>
      </c>
      <c r="I145" s="13" t="s">
        <v>429</v>
      </c>
      <c r="J145" s="14">
        <v>0</v>
      </c>
      <c r="K145" s="14">
        <v>0</v>
      </c>
      <c r="L145" s="14">
        <v>0</v>
      </c>
      <c r="M145" s="14">
        <v>0</v>
      </c>
      <c r="N145" s="14">
        <v>3</v>
      </c>
      <c r="O145" s="14">
        <f t="shared" si="8"/>
        <v>3</v>
      </c>
      <c r="P145" s="14">
        <f t="shared" si="9"/>
        <v>24</v>
      </c>
      <c r="Q145" s="83" t="s">
        <v>1901</v>
      </c>
    </row>
    <row r="146" spans="1:17" ht="51.75" x14ac:dyDescent="0.25">
      <c r="A146" s="89" t="s">
        <v>1752</v>
      </c>
      <c r="B146" s="89" t="s">
        <v>1753</v>
      </c>
      <c r="C146" s="89" t="s">
        <v>31</v>
      </c>
      <c r="D146" s="89">
        <v>10</v>
      </c>
      <c r="E146" s="90" t="s">
        <v>1754</v>
      </c>
      <c r="F146" s="89" t="s">
        <v>20</v>
      </c>
      <c r="G146" s="90" t="s">
        <v>997</v>
      </c>
      <c r="H146" s="89" t="s">
        <v>1238</v>
      </c>
      <c r="I146" s="91" t="s">
        <v>435</v>
      </c>
      <c r="J146" s="92">
        <v>0</v>
      </c>
      <c r="K146" s="92">
        <v>0</v>
      </c>
      <c r="L146" s="92">
        <v>0</v>
      </c>
      <c r="M146" s="92">
        <v>4</v>
      </c>
      <c r="N146" s="92">
        <v>0</v>
      </c>
      <c r="O146" s="92">
        <f t="shared" si="8"/>
        <v>4</v>
      </c>
      <c r="P146" s="92">
        <f t="shared" si="9"/>
        <v>24</v>
      </c>
      <c r="Q146" s="83" t="s">
        <v>1901</v>
      </c>
    </row>
    <row r="147" spans="1:17" ht="51.75" x14ac:dyDescent="0.25">
      <c r="A147" s="83" t="s">
        <v>838</v>
      </c>
      <c r="B147" s="83" t="s">
        <v>201</v>
      </c>
      <c r="C147" s="83" t="s">
        <v>193</v>
      </c>
      <c r="D147" s="83">
        <v>10</v>
      </c>
      <c r="E147" s="29" t="s">
        <v>537</v>
      </c>
      <c r="F147" s="83" t="s">
        <v>20</v>
      </c>
      <c r="G147" s="29" t="s">
        <v>538</v>
      </c>
      <c r="H147" s="29" t="s">
        <v>541</v>
      </c>
      <c r="I147" s="13" t="s">
        <v>217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f t="shared" si="8"/>
        <v>0</v>
      </c>
      <c r="P147" s="14">
        <f t="shared" si="9"/>
        <v>23</v>
      </c>
      <c r="Q147" s="83" t="s">
        <v>1901</v>
      </c>
    </row>
    <row r="148" spans="1:17" ht="51.75" x14ac:dyDescent="0.25">
      <c r="A148" s="83" t="s">
        <v>846</v>
      </c>
      <c r="B148" s="83" t="s">
        <v>847</v>
      </c>
      <c r="C148" s="83" t="s">
        <v>842</v>
      </c>
      <c r="D148" s="83">
        <v>10</v>
      </c>
      <c r="E148" s="29" t="s">
        <v>537</v>
      </c>
      <c r="F148" s="83" t="s">
        <v>20</v>
      </c>
      <c r="G148" s="29" t="s">
        <v>538</v>
      </c>
      <c r="H148" s="29" t="s">
        <v>541</v>
      </c>
      <c r="I148" s="13" t="s">
        <v>217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f t="shared" si="8"/>
        <v>0</v>
      </c>
      <c r="P148" s="14">
        <f t="shared" si="9"/>
        <v>23</v>
      </c>
      <c r="Q148" s="83" t="s">
        <v>1901</v>
      </c>
    </row>
    <row r="149" spans="1:17" ht="51.75" x14ac:dyDescent="0.25">
      <c r="A149" s="83" t="s">
        <v>1004</v>
      </c>
      <c r="B149" s="83" t="s">
        <v>1005</v>
      </c>
      <c r="C149" s="83" t="s">
        <v>43</v>
      </c>
      <c r="D149" s="83">
        <v>10</v>
      </c>
      <c r="E149" s="29" t="s">
        <v>996</v>
      </c>
      <c r="F149" s="83" t="s">
        <v>20</v>
      </c>
      <c r="G149" s="29" t="s">
        <v>997</v>
      </c>
      <c r="H149" s="83" t="s">
        <v>998</v>
      </c>
      <c r="I149" s="13" t="s">
        <v>458</v>
      </c>
      <c r="J149" s="14">
        <v>0</v>
      </c>
      <c r="K149" s="14">
        <v>0</v>
      </c>
      <c r="L149" s="14">
        <v>5</v>
      </c>
      <c r="M149" s="14">
        <v>0</v>
      </c>
      <c r="N149" s="14">
        <v>3</v>
      </c>
      <c r="O149" s="14">
        <f t="shared" si="8"/>
        <v>8</v>
      </c>
      <c r="P149" s="14">
        <f t="shared" si="9"/>
        <v>23</v>
      </c>
      <c r="Q149" s="83" t="s">
        <v>1901</v>
      </c>
    </row>
    <row r="150" spans="1:17" ht="26.25" x14ac:dyDescent="0.25">
      <c r="A150" s="83" t="s">
        <v>1087</v>
      </c>
      <c r="B150" s="83" t="s">
        <v>79</v>
      </c>
      <c r="C150" s="83" t="s">
        <v>277</v>
      </c>
      <c r="D150" s="83">
        <v>10</v>
      </c>
      <c r="E150" s="29" t="s">
        <v>1088</v>
      </c>
      <c r="F150" s="83" t="s">
        <v>20</v>
      </c>
      <c r="G150" s="29" t="s">
        <v>45</v>
      </c>
      <c r="H150" s="29" t="s">
        <v>1089</v>
      </c>
      <c r="I150" s="13" t="s">
        <v>217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f t="shared" si="8"/>
        <v>0</v>
      </c>
      <c r="P150" s="14">
        <f t="shared" si="9"/>
        <v>23</v>
      </c>
      <c r="Q150" s="83" t="s">
        <v>1901</v>
      </c>
    </row>
    <row r="151" spans="1:17" ht="51.75" x14ac:dyDescent="0.25">
      <c r="A151" s="83" t="s">
        <v>1434</v>
      </c>
      <c r="B151" s="83" t="s">
        <v>582</v>
      </c>
      <c r="C151" s="83" t="s">
        <v>683</v>
      </c>
      <c r="D151" s="83">
        <v>10</v>
      </c>
      <c r="E151" s="29" t="s">
        <v>1435</v>
      </c>
      <c r="F151" s="83" t="s">
        <v>20</v>
      </c>
      <c r="G151" s="29" t="s">
        <v>997</v>
      </c>
      <c r="H151" s="83" t="s">
        <v>1397</v>
      </c>
      <c r="I151" s="13" t="s">
        <v>429</v>
      </c>
      <c r="J151" s="14">
        <v>0</v>
      </c>
      <c r="K151" s="14">
        <v>0</v>
      </c>
      <c r="L151" s="14">
        <v>2</v>
      </c>
      <c r="M151" s="14">
        <v>0</v>
      </c>
      <c r="N151" s="14">
        <v>0</v>
      </c>
      <c r="O151" s="14">
        <f t="shared" si="8"/>
        <v>2</v>
      </c>
      <c r="P151" s="14">
        <f t="shared" si="9"/>
        <v>23</v>
      </c>
      <c r="Q151" s="83" t="s">
        <v>1901</v>
      </c>
    </row>
    <row r="152" spans="1:17" ht="51.75" x14ac:dyDescent="0.25">
      <c r="A152" s="89" t="s">
        <v>1735</v>
      </c>
      <c r="B152" s="89" t="s">
        <v>509</v>
      </c>
      <c r="C152" s="89" t="s">
        <v>80</v>
      </c>
      <c r="D152" s="89">
        <v>10</v>
      </c>
      <c r="E152" s="90" t="s">
        <v>537</v>
      </c>
      <c r="F152" s="89" t="s">
        <v>20</v>
      </c>
      <c r="G152" s="90" t="s">
        <v>538</v>
      </c>
      <c r="H152" s="90" t="s">
        <v>541</v>
      </c>
      <c r="I152" s="91" t="s">
        <v>217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f t="shared" si="8"/>
        <v>0</v>
      </c>
      <c r="P152" s="92">
        <f t="shared" si="9"/>
        <v>23</v>
      </c>
      <c r="Q152" s="83" t="s">
        <v>1901</v>
      </c>
    </row>
    <row r="153" spans="1:17" ht="39" x14ac:dyDescent="0.25">
      <c r="A153" s="83" t="s">
        <v>671</v>
      </c>
      <c r="B153" s="83" t="s">
        <v>672</v>
      </c>
      <c r="C153" s="83" t="s">
        <v>673</v>
      </c>
      <c r="D153" s="83">
        <v>10</v>
      </c>
      <c r="E153" s="29" t="s">
        <v>506</v>
      </c>
      <c r="F153" s="83" t="s">
        <v>20</v>
      </c>
      <c r="G153" s="29" t="s">
        <v>470</v>
      </c>
      <c r="H153" s="29" t="s">
        <v>298</v>
      </c>
      <c r="I153" s="13" t="s">
        <v>364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f t="shared" si="8"/>
        <v>0</v>
      </c>
      <c r="P153" s="14">
        <f t="shared" si="9"/>
        <v>22</v>
      </c>
      <c r="Q153" s="83" t="s">
        <v>1901</v>
      </c>
    </row>
    <row r="154" spans="1:17" ht="51.75" x14ac:dyDescent="0.25">
      <c r="A154" s="83" t="s">
        <v>1011</v>
      </c>
      <c r="B154" s="83" t="s">
        <v>405</v>
      </c>
      <c r="C154" s="83" t="s">
        <v>80</v>
      </c>
      <c r="D154" s="83">
        <v>10</v>
      </c>
      <c r="E154" s="29" t="s">
        <v>996</v>
      </c>
      <c r="F154" s="83" t="s">
        <v>20</v>
      </c>
      <c r="G154" s="29" t="s">
        <v>997</v>
      </c>
      <c r="H154" s="29" t="s">
        <v>998</v>
      </c>
      <c r="I154" s="13" t="s">
        <v>364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f t="shared" si="8"/>
        <v>0</v>
      </c>
      <c r="P154" s="14">
        <f t="shared" si="9"/>
        <v>22</v>
      </c>
      <c r="Q154" s="83" t="s">
        <v>1901</v>
      </c>
    </row>
    <row r="155" spans="1:17" ht="26.25" x14ac:dyDescent="0.25">
      <c r="A155" s="83" t="s">
        <v>706</v>
      </c>
      <c r="B155" s="83" t="s">
        <v>79</v>
      </c>
      <c r="C155" s="83" t="s">
        <v>80</v>
      </c>
      <c r="D155" s="83">
        <v>10</v>
      </c>
      <c r="E155" s="29" t="s">
        <v>707</v>
      </c>
      <c r="F155" s="83" t="s">
        <v>20</v>
      </c>
      <c r="G155" s="29" t="s">
        <v>470</v>
      </c>
      <c r="H155" s="83" t="s">
        <v>471</v>
      </c>
      <c r="I155" s="13" t="s">
        <v>429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f t="shared" si="8"/>
        <v>0</v>
      </c>
      <c r="P155" s="14">
        <f t="shared" si="9"/>
        <v>21</v>
      </c>
      <c r="Q155" s="83" t="s">
        <v>1901</v>
      </c>
    </row>
    <row r="156" spans="1:17" ht="51.75" x14ac:dyDescent="0.25">
      <c r="A156" s="83" t="s">
        <v>928</v>
      </c>
      <c r="B156" s="83" t="s">
        <v>395</v>
      </c>
      <c r="C156" s="83" t="s">
        <v>187</v>
      </c>
      <c r="D156" s="83">
        <v>10</v>
      </c>
      <c r="E156" s="29" t="s">
        <v>922</v>
      </c>
      <c r="F156" s="83" t="s">
        <v>20</v>
      </c>
      <c r="G156" s="29" t="s">
        <v>903</v>
      </c>
      <c r="H156" s="83" t="s">
        <v>902</v>
      </c>
      <c r="I156" s="13" t="s">
        <v>429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f t="shared" si="8"/>
        <v>0</v>
      </c>
      <c r="P156" s="14">
        <f t="shared" si="9"/>
        <v>21</v>
      </c>
      <c r="Q156" s="83" t="s">
        <v>1901</v>
      </c>
    </row>
    <row r="157" spans="1:17" ht="51.75" x14ac:dyDescent="0.25">
      <c r="A157" s="83" t="s">
        <v>1007</v>
      </c>
      <c r="B157" s="83" t="s">
        <v>1008</v>
      </c>
      <c r="C157" s="83" t="s">
        <v>239</v>
      </c>
      <c r="D157" s="83">
        <v>10</v>
      </c>
      <c r="E157" s="29" t="s">
        <v>996</v>
      </c>
      <c r="F157" s="83" t="s">
        <v>20</v>
      </c>
      <c r="G157" s="29" t="s">
        <v>997</v>
      </c>
      <c r="H157" s="83" t="s">
        <v>998</v>
      </c>
      <c r="I157" s="13" t="s">
        <v>449</v>
      </c>
      <c r="J157" s="14">
        <v>0</v>
      </c>
      <c r="K157" s="14">
        <v>0</v>
      </c>
      <c r="L157" s="14">
        <v>0</v>
      </c>
      <c r="M157" s="14">
        <v>0</v>
      </c>
      <c r="N157" s="14">
        <v>3</v>
      </c>
      <c r="O157" s="14">
        <f t="shared" si="8"/>
        <v>3</v>
      </c>
      <c r="P157" s="14">
        <f t="shared" si="9"/>
        <v>21</v>
      </c>
      <c r="Q157" s="83" t="s">
        <v>1901</v>
      </c>
    </row>
    <row r="158" spans="1:17" ht="51.75" x14ac:dyDescent="0.25">
      <c r="A158" s="83" t="s">
        <v>1009</v>
      </c>
      <c r="B158" s="83" t="s">
        <v>1010</v>
      </c>
      <c r="C158" s="83" t="s">
        <v>80</v>
      </c>
      <c r="D158" s="83">
        <v>10</v>
      </c>
      <c r="E158" s="29" t="s">
        <v>996</v>
      </c>
      <c r="F158" s="83" t="s">
        <v>20</v>
      </c>
      <c r="G158" s="29" t="s">
        <v>997</v>
      </c>
      <c r="H158" s="83" t="s">
        <v>998</v>
      </c>
      <c r="I158" s="13" t="s">
        <v>458</v>
      </c>
      <c r="J158" s="14">
        <v>2</v>
      </c>
      <c r="K158" s="14">
        <v>2</v>
      </c>
      <c r="L158" s="14">
        <v>0</v>
      </c>
      <c r="M158" s="14">
        <v>2</v>
      </c>
      <c r="N158" s="14">
        <v>0</v>
      </c>
      <c r="O158" s="14">
        <f t="shared" si="8"/>
        <v>6</v>
      </c>
      <c r="P158" s="14">
        <f t="shared" si="9"/>
        <v>21</v>
      </c>
      <c r="Q158" s="83" t="s">
        <v>1901</v>
      </c>
    </row>
    <row r="159" spans="1:17" ht="39" x14ac:dyDescent="0.25">
      <c r="A159" s="83" t="s">
        <v>660</v>
      </c>
      <c r="B159" s="83" t="s">
        <v>405</v>
      </c>
      <c r="C159" s="83" t="s">
        <v>661</v>
      </c>
      <c r="D159" s="83">
        <v>10</v>
      </c>
      <c r="E159" s="29" t="s">
        <v>469</v>
      </c>
      <c r="F159" s="83" t="s">
        <v>20</v>
      </c>
      <c r="G159" s="29" t="s">
        <v>470</v>
      </c>
      <c r="H159" s="83" t="s">
        <v>471</v>
      </c>
      <c r="I159" s="13" t="s">
        <v>435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f t="shared" si="8"/>
        <v>0</v>
      </c>
      <c r="P159" s="14">
        <f t="shared" si="9"/>
        <v>20</v>
      </c>
      <c r="Q159" s="83" t="s">
        <v>1901</v>
      </c>
    </row>
    <row r="160" spans="1:17" ht="51.75" x14ac:dyDescent="0.25">
      <c r="A160" s="83" t="s">
        <v>918</v>
      </c>
      <c r="B160" s="83" t="s">
        <v>17</v>
      </c>
      <c r="C160" s="83" t="s">
        <v>919</v>
      </c>
      <c r="D160" s="83">
        <v>10</v>
      </c>
      <c r="E160" s="29" t="s">
        <v>908</v>
      </c>
      <c r="F160" s="83" t="s">
        <v>20</v>
      </c>
      <c r="G160" s="29" t="s">
        <v>903</v>
      </c>
      <c r="H160" s="83" t="s">
        <v>902</v>
      </c>
      <c r="I160" s="13" t="s">
        <v>435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f t="shared" si="8"/>
        <v>0</v>
      </c>
      <c r="P160" s="14">
        <f t="shared" si="9"/>
        <v>20</v>
      </c>
      <c r="Q160" s="83" t="s">
        <v>1901</v>
      </c>
    </row>
    <row r="161" spans="1:17" ht="64.5" x14ac:dyDescent="0.25">
      <c r="A161" s="83" t="s">
        <v>1298</v>
      </c>
      <c r="B161" s="83" t="s">
        <v>477</v>
      </c>
      <c r="C161" s="83" t="s">
        <v>842</v>
      </c>
      <c r="D161" s="83">
        <v>10</v>
      </c>
      <c r="E161" s="29" t="s">
        <v>1299</v>
      </c>
      <c r="F161" s="83" t="s">
        <v>20</v>
      </c>
      <c r="G161" s="29" t="s">
        <v>997</v>
      </c>
      <c r="H161" s="83" t="s">
        <v>1241</v>
      </c>
      <c r="I161" s="13" t="s">
        <v>370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f t="shared" si="8"/>
        <v>0</v>
      </c>
      <c r="P161" s="14">
        <f t="shared" si="9"/>
        <v>19</v>
      </c>
      <c r="Q161" s="83" t="s">
        <v>1901</v>
      </c>
    </row>
    <row r="162" spans="1:17" ht="64.5" x14ac:dyDescent="0.25">
      <c r="A162" s="83" t="s">
        <v>1304</v>
      </c>
      <c r="B162" s="83" t="s">
        <v>1305</v>
      </c>
      <c r="C162" s="83" t="s">
        <v>423</v>
      </c>
      <c r="D162" s="83">
        <v>10</v>
      </c>
      <c r="E162" s="29" t="s">
        <v>1252</v>
      </c>
      <c r="F162" s="83" t="s">
        <v>20</v>
      </c>
      <c r="G162" s="29" t="s">
        <v>997</v>
      </c>
      <c r="H162" s="83" t="s">
        <v>1256</v>
      </c>
      <c r="I162" s="13" t="s">
        <v>348</v>
      </c>
      <c r="J162" s="14">
        <v>0</v>
      </c>
      <c r="K162" s="14">
        <v>2</v>
      </c>
      <c r="L162" s="14">
        <v>0</v>
      </c>
      <c r="M162" s="14">
        <v>0</v>
      </c>
      <c r="N162" s="14">
        <v>3</v>
      </c>
      <c r="O162" s="14">
        <f t="shared" si="8"/>
        <v>5</v>
      </c>
      <c r="P162" s="14">
        <f t="shared" si="9"/>
        <v>19</v>
      </c>
      <c r="Q162" s="83" t="s">
        <v>1901</v>
      </c>
    </row>
    <row r="163" spans="1:17" ht="64.5" x14ac:dyDescent="0.25">
      <c r="A163" s="83" t="s">
        <v>1309</v>
      </c>
      <c r="B163" s="83" t="s">
        <v>395</v>
      </c>
      <c r="C163" s="83" t="s">
        <v>239</v>
      </c>
      <c r="D163" s="83">
        <v>10</v>
      </c>
      <c r="E163" s="29" t="s">
        <v>1240</v>
      </c>
      <c r="F163" s="83" t="s">
        <v>20</v>
      </c>
      <c r="G163" s="29" t="s">
        <v>997</v>
      </c>
      <c r="H163" s="83" t="s">
        <v>1241</v>
      </c>
      <c r="I163" s="13" t="s">
        <v>511</v>
      </c>
      <c r="J163" s="14">
        <v>0</v>
      </c>
      <c r="K163" s="14">
        <v>0</v>
      </c>
      <c r="L163" s="14">
        <v>0</v>
      </c>
      <c r="M163" s="14">
        <v>0</v>
      </c>
      <c r="N163" s="14">
        <v>3</v>
      </c>
      <c r="O163" s="14">
        <f t="shared" si="8"/>
        <v>3</v>
      </c>
      <c r="P163" s="14">
        <f t="shared" si="9"/>
        <v>19</v>
      </c>
      <c r="Q163" s="83" t="s">
        <v>1901</v>
      </c>
    </row>
    <row r="164" spans="1:17" ht="77.25" x14ac:dyDescent="0.25">
      <c r="A164" s="89" t="s">
        <v>1761</v>
      </c>
      <c r="B164" s="89" t="s">
        <v>156</v>
      </c>
      <c r="C164" s="89" t="s">
        <v>193</v>
      </c>
      <c r="D164" s="89">
        <v>10</v>
      </c>
      <c r="E164" s="90" t="s">
        <v>1470</v>
      </c>
      <c r="F164" s="89" t="s">
        <v>20</v>
      </c>
      <c r="G164" s="90" t="s">
        <v>997</v>
      </c>
      <c r="H164" s="89" t="s">
        <v>1454</v>
      </c>
      <c r="I164" s="91" t="s">
        <v>370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f t="shared" si="8"/>
        <v>0</v>
      </c>
      <c r="P164" s="92">
        <f t="shared" si="9"/>
        <v>19</v>
      </c>
      <c r="Q164" s="83" t="s">
        <v>1901</v>
      </c>
    </row>
    <row r="165" spans="1:17" ht="51.75" x14ac:dyDescent="0.25">
      <c r="A165" s="89" t="s">
        <v>1775</v>
      </c>
      <c r="B165" s="89" t="s">
        <v>1776</v>
      </c>
      <c r="C165" s="89" t="s">
        <v>1777</v>
      </c>
      <c r="D165" s="89">
        <v>10</v>
      </c>
      <c r="E165" s="90" t="s">
        <v>1596</v>
      </c>
      <c r="F165" s="89" t="s">
        <v>20</v>
      </c>
      <c r="G165" s="90" t="s">
        <v>997</v>
      </c>
      <c r="H165" s="89" t="s">
        <v>1238</v>
      </c>
      <c r="I165" s="91" t="s">
        <v>458</v>
      </c>
      <c r="J165" s="89">
        <v>0</v>
      </c>
      <c r="K165" s="89">
        <v>0</v>
      </c>
      <c r="L165" s="89">
        <v>0</v>
      </c>
      <c r="M165" s="89">
        <v>4</v>
      </c>
      <c r="N165" s="89">
        <v>0</v>
      </c>
      <c r="O165" s="89">
        <f t="shared" si="8"/>
        <v>4</v>
      </c>
      <c r="P165" s="92">
        <f t="shared" si="9"/>
        <v>19</v>
      </c>
      <c r="Q165" s="83" t="s">
        <v>1901</v>
      </c>
    </row>
    <row r="166" spans="1:17" ht="64.5" x14ac:dyDescent="0.25">
      <c r="A166" s="89" t="s">
        <v>1778</v>
      </c>
      <c r="B166" s="89" t="s">
        <v>1041</v>
      </c>
      <c r="C166" s="89" t="s">
        <v>842</v>
      </c>
      <c r="D166" s="89">
        <v>10</v>
      </c>
      <c r="E166" s="90" t="s">
        <v>1779</v>
      </c>
      <c r="F166" s="89" t="s">
        <v>20</v>
      </c>
      <c r="G166" s="90" t="s">
        <v>997</v>
      </c>
      <c r="H166" s="89" t="s">
        <v>1238</v>
      </c>
      <c r="I166" s="91" t="s">
        <v>287</v>
      </c>
      <c r="J166" s="89">
        <v>0</v>
      </c>
      <c r="K166" s="89">
        <v>0</v>
      </c>
      <c r="L166" s="89">
        <v>0</v>
      </c>
      <c r="M166" s="89">
        <v>0</v>
      </c>
      <c r="N166" s="89">
        <v>2</v>
      </c>
      <c r="O166" s="89">
        <f t="shared" si="8"/>
        <v>2</v>
      </c>
      <c r="P166" s="92">
        <f t="shared" si="9"/>
        <v>19</v>
      </c>
      <c r="Q166" s="83" t="s">
        <v>1901</v>
      </c>
    </row>
    <row r="167" spans="1:17" ht="39" x14ac:dyDescent="0.25">
      <c r="A167" s="83" t="s">
        <v>726</v>
      </c>
      <c r="B167" s="83" t="s">
        <v>333</v>
      </c>
      <c r="C167" s="83" t="s">
        <v>18</v>
      </c>
      <c r="D167" s="83">
        <v>10</v>
      </c>
      <c r="E167" s="29" t="s">
        <v>727</v>
      </c>
      <c r="F167" s="83" t="s">
        <v>20</v>
      </c>
      <c r="G167" s="29" t="s">
        <v>470</v>
      </c>
      <c r="H167" s="83" t="s">
        <v>471</v>
      </c>
      <c r="I167" s="13" t="s">
        <v>449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f t="shared" si="8"/>
        <v>0</v>
      </c>
      <c r="P167" s="14">
        <f t="shared" si="9"/>
        <v>18</v>
      </c>
      <c r="Q167" s="83" t="s">
        <v>1901</v>
      </c>
    </row>
    <row r="168" spans="1:17" ht="51.75" x14ac:dyDescent="0.25">
      <c r="A168" s="83" t="s">
        <v>1001</v>
      </c>
      <c r="B168" s="83" t="s">
        <v>312</v>
      </c>
      <c r="C168" s="83" t="s">
        <v>1002</v>
      </c>
      <c r="D168" s="83">
        <v>10</v>
      </c>
      <c r="E168" s="29" t="s">
        <v>996</v>
      </c>
      <c r="F168" s="83" t="s">
        <v>20</v>
      </c>
      <c r="G168" s="29" t="s">
        <v>997</v>
      </c>
      <c r="H168" s="83" t="s">
        <v>998</v>
      </c>
      <c r="I168" s="13" t="s">
        <v>449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f t="shared" si="8"/>
        <v>0</v>
      </c>
      <c r="P168" s="14">
        <f t="shared" si="9"/>
        <v>18</v>
      </c>
      <c r="Q168" s="83" t="s">
        <v>1901</v>
      </c>
    </row>
    <row r="169" spans="1:17" ht="26.25" x14ac:dyDescent="0.25">
      <c r="A169" s="83" t="s">
        <v>1054</v>
      </c>
      <c r="B169" s="83" t="s">
        <v>468</v>
      </c>
      <c r="C169" s="83" t="s">
        <v>93</v>
      </c>
      <c r="D169" s="83">
        <v>10</v>
      </c>
      <c r="E169" s="29" t="s">
        <v>40</v>
      </c>
      <c r="F169" s="83" t="s">
        <v>20</v>
      </c>
      <c r="G169" s="29" t="s">
        <v>21</v>
      </c>
      <c r="H169" s="83" t="s">
        <v>22</v>
      </c>
      <c r="I169" s="13" t="s">
        <v>449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f t="shared" si="8"/>
        <v>0</v>
      </c>
      <c r="P169" s="14">
        <f t="shared" si="9"/>
        <v>18</v>
      </c>
      <c r="Q169" s="83" t="s">
        <v>1901</v>
      </c>
    </row>
    <row r="170" spans="1:17" ht="26.25" x14ac:dyDescent="0.25">
      <c r="A170" s="83" t="s">
        <v>1301</v>
      </c>
      <c r="B170" s="83" t="s">
        <v>219</v>
      </c>
      <c r="C170" s="83" t="s">
        <v>193</v>
      </c>
      <c r="D170" s="83">
        <v>10</v>
      </c>
      <c r="E170" s="29" t="s">
        <v>1302</v>
      </c>
      <c r="F170" s="83" t="s">
        <v>20</v>
      </c>
      <c r="G170" s="29" t="s">
        <v>997</v>
      </c>
      <c r="H170" s="83" t="s">
        <v>1303</v>
      </c>
      <c r="I170" s="13" t="s">
        <v>511</v>
      </c>
      <c r="J170" s="14">
        <v>0</v>
      </c>
      <c r="K170" s="14">
        <v>0</v>
      </c>
      <c r="L170" s="14">
        <v>2</v>
      </c>
      <c r="M170" s="14">
        <v>0</v>
      </c>
      <c r="N170" s="14">
        <v>0</v>
      </c>
      <c r="O170" s="14">
        <f t="shared" si="8"/>
        <v>2</v>
      </c>
      <c r="P170" s="14">
        <f t="shared" si="9"/>
        <v>18</v>
      </c>
      <c r="Q170" s="83" t="s">
        <v>1901</v>
      </c>
    </row>
    <row r="171" spans="1:17" ht="39" x14ac:dyDescent="0.25">
      <c r="A171" s="83" t="s">
        <v>1336</v>
      </c>
      <c r="B171" s="83" t="s">
        <v>57</v>
      </c>
      <c r="C171" s="83" t="s">
        <v>106</v>
      </c>
      <c r="D171" s="83">
        <v>10</v>
      </c>
      <c r="E171" s="29" t="s">
        <v>1337</v>
      </c>
      <c r="F171" s="83" t="s">
        <v>20</v>
      </c>
      <c r="G171" s="29" t="s">
        <v>1338</v>
      </c>
      <c r="H171" s="83" t="s">
        <v>1339</v>
      </c>
      <c r="I171" s="13" t="s">
        <v>449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f t="shared" si="8"/>
        <v>0</v>
      </c>
      <c r="P171" s="14">
        <f t="shared" si="9"/>
        <v>18</v>
      </c>
      <c r="Q171" s="83" t="s">
        <v>1901</v>
      </c>
    </row>
    <row r="172" spans="1:17" ht="77.25" x14ac:dyDescent="0.25">
      <c r="A172" s="89" t="s">
        <v>1756</v>
      </c>
      <c r="B172" s="89" t="s">
        <v>156</v>
      </c>
      <c r="C172" s="89" t="s">
        <v>26</v>
      </c>
      <c r="D172" s="89">
        <v>10</v>
      </c>
      <c r="E172" s="90" t="s">
        <v>1462</v>
      </c>
      <c r="F172" s="89" t="s">
        <v>20</v>
      </c>
      <c r="G172" s="90" t="s">
        <v>997</v>
      </c>
      <c r="H172" s="89" t="s">
        <v>1454</v>
      </c>
      <c r="I172" s="91" t="s">
        <v>449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f t="shared" si="8"/>
        <v>0</v>
      </c>
      <c r="P172" s="92">
        <f t="shared" si="9"/>
        <v>18</v>
      </c>
      <c r="Q172" s="83" t="s">
        <v>1901</v>
      </c>
    </row>
    <row r="173" spans="1:17" ht="39" x14ac:dyDescent="0.25">
      <c r="A173" s="89" t="s">
        <v>1759</v>
      </c>
      <c r="B173" s="89" t="s">
        <v>260</v>
      </c>
      <c r="C173" s="89" t="s">
        <v>1021</v>
      </c>
      <c r="D173" s="89">
        <v>10</v>
      </c>
      <c r="E173" s="90" t="s">
        <v>1669</v>
      </c>
      <c r="F173" s="89" t="s">
        <v>20</v>
      </c>
      <c r="G173" s="90" t="s">
        <v>997</v>
      </c>
      <c r="H173" s="89" t="s">
        <v>1238</v>
      </c>
      <c r="I173" s="91" t="s">
        <v>449</v>
      </c>
      <c r="J173" s="92">
        <v>0</v>
      </c>
      <c r="K173" s="92">
        <v>0</v>
      </c>
      <c r="L173" s="92">
        <v>0</v>
      </c>
      <c r="M173" s="92">
        <v>0</v>
      </c>
      <c r="N173" s="92">
        <v>0</v>
      </c>
      <c r="O173" s="92">
        <f t="shared" si="8"/>
        <v>0</v>
      </c>
      <c r="P173" s="92">
        <f t="shared" si="9"/>
        <v>18</v>
      </c>
      <c r="Q173" s="83" t="s">
        <v>1901</v>
      </c>
    </row>
    <row r="174" spans="1:17" ht="51.75" x14ac:dyDescent="0.25">
      <c r="A174" s="83" t="s">
        <v>690</v>
      </c>
      <c r="B174" s="83" t="s">
        <v>691</v>
      </c>
      <c r="C174" s="83" t="s">
        <v>536</v>
      </c>
      <c r="D174" s="83">
        <v>10</v>
      </c>
      <c r="E174" s="29" t="s">
        <v>692</v>
      </c>
      <c r="F174" s="83" t="s">
        <v>20</v>
      </c>
      <c r="G174" s="29" t="s">
        <v>470</v>
      </c>
      <c r="H174" s="83" t="s">
        <v>471</v>
      </c>
      <c r="I174" s="13" t="s">
        <v>287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f t="shared" si="8"/>
        <v>0</v>
      </c>
      <c r="P174" s="14">
        <f t="shared" si="9"/>
        <v>17</v>
      </c>
      <c r="Q174" s="83" t="s">
        <v>1901</v>
      </c>
    </row>
    <row r="175" spans="1:17" ht="51.75" x14ac:dyDescent="0.25">
      <c r="A175" s="84" t="s">
        <v>710</v>
      </c>
      <c r="B175" s="84" t="s">
        <v>179</v>
      </c>
      <c r="C175" s="84" t="s">
        <v>75</v>
      </c>
      <c r="D175" s="84">
        <v>10</v>
      </c>
      <c r="E175" s="85" t="s">
        <v>711</v>
      </c>
      <c r="F175" s="84" t="s">
        <v>20</v>
      </c>
      <c r="G175" s="85" t="s">
        <v>470</v>
      </c>
      <c r="H175" s="84" t="s">
        <v>712</v>
      </c>
      <c r="I175" s="86" t="s">
        <v>287</v>
      </c>
      <c r="J175" s="87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f t="shared" si="8"/>
        <v>0</v>
      </c>
      <c r="P175" s="14">
        <f t="shared" si="9"/>
        <v>17</v>
      </c>
      <c r="Q175" s="83" t="s">
        <v>1901</v>
      </c>
    </row>
    <row r="176" spans="1:17" ht="39" x14ac:dyDescent="0.25">
      <c r="A176" s="83" t="s">
        <v>740</v>
      </c>
      <c r="B176" s="83" t="s">
        <v>152</v>
      </c>
      <c r="C176" s="83" t="s">
        <v>43</v>
      </c>
      <c r="D176" s="83">
        <v>10</v>
      </c>
      <c r="E176" s="29" t="s">
        <v>506</v>
      </c>
      <c r="F176" s="83" t="s">
        <v>20</v>
      </c>
      <c r="G176" s="29" t="s">
        <v>470</v>
      </c>
      <c r="H176" s="83" t="s">
        <v>724</v>
      </c>
      <c r="I176" s="13" t="s">
        <v>287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8"/>
        <v>0</v>
      </c>
      <c r="P176" s="14">
        <f t="shared" si="9"/>
        <v>17</v>
      </c>
      <c r="Q176" s="83" t="s">
        <v>1901</v>
      </c>
    </row>
    <row r="177" spans="1:17" ht="51.75" x14ac:dyDescent="0.25">
      <c r="A177" s="83" t="s">
        <v>1481</v>
      </c>
      <c r="B177" s="83" t="s">
        <v>306</v>
      </c>
      <c r="C177" s="83" t="s">
        <v>1482</v>
      </c>
      <c r="D177" s="83">
        <v>10</v>
      </c>
      <c r="E177" s="29" t="s">
        <v>1476</v>
      </c>
      <c r="F177" s="83" t="s">
        <v>20</v>
      </c>
      <c r="G177" s="29" t="s">
        <v>997</v>
      </c>
      <c r="H177" s="83" t="s">
        <v>1477</v>
      </c>
      <c r="I177" s="13" t="s">
        <v>287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f t="shared" si="8"/>
        <v>0</v>
      </c>
      <c r="P177" s="14">
        <f t="shared" si="9"/>
        <v>17</v>
      </c>
      <c r="Q177" s="83" t="s">
        <v>1901</v>
      </c>
    </row>
    <row r="178" spans="1:17" ht="51.75" x14ac:dyDescent="0.25">
      <c r="A178" s="83" t="s">
        <v>825</v>
      </c>
      <c r="B178" s="83" t="s">
        <v>826</v>
      </c>
      <c r="C178" s="83" t="s">
        <v>239</v>
      </c>
      <c r="D178" s="83">
        <v>10</v>
      </c>
      <c r="E178" s="29" t="s">
        <v>537</v>
      </c>
      <c r="F178" s="83" t="s">
        <v>20</v>
      </c>
      <c r="G178" s="29" t="s">
        <v>538</v>
      </c>
      <c r="H178" s="83" t="s">
        <v>541</v>
      </c>
      <c r="I178" s="13" t="s">
        <v>511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8"/>
        <v>0</v>
      </c>
      <c r="P178" s="14">
        <f t="shared" si="9"/>
        <v>16</v>
      </c>
      <c r="Q178" s="83" t="s">
        <v>1901</v>
      </c>
    </row>
    <row r="179" spans="1:17" ht="51.75" x14ac:dyDescent="0.25">
      <c r="A179" s="83" t="s">
        <v>835</v>
      </c>
      <c r="B179" s="83" t="s">
        <v>836</v>
      </c>
      <c r="C179" s="83" t="s">
        <v>64</v>
      </c>
      <c r="D179" s="83">
        <v>10</v>
      </c>
      <c r="E179" s="29" t="s">
        <v>537</v>
      </c>
      <c r="F179" s="83" t="s">
        <v>20</v>
      </c>
      <c r="G179" s="29" t="s">
        <v>538</v>
      </c>
      <c r="H179" s="83" t="s">
        <v>837</v>
      </c>
      <c r="I179" s="13" t="s">
        <v>511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f t="shared" si="8"/>
        <v>0</v>
      </c>
      <c r="P179" s="14">
        <f t="shared" si="9"/>
        <v>16</v>
      </c>
      <c r="Q179" s="83" t="s">
        <v>1901</v>
      </c>
    </row>
    <row r="180" spans="1:17" ht="51.75" x14ac:dyDescent="0.25">
      <c r="A180" s="83" t="s">
        <v>693</v>
      </c>
      <c r="B180" s="83" t="s">
        <v>836</v>
      </c>
      <c r="C180" s="83" t="s">
        <v>80</v>
      </c>
      <c r="D180" s="83">
        <v>10</v>
      </c>
      <c r="E180" s="29" t="s">
        <v>996</v>
      </c>
      <c r="F180" s="83" t="s">
        <v>20</v>
      </c>
      <c r="G180" s="29" t="s">
        <v>997</v>
      </c>
      <c r="H180" s="83" t="s">
        <v>998</v>
      </c>
      <c r="I180" s="13" t="s">
        <v>511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f t="shared" si="8"/>
        <v>0</v>
      </c>
      <c r="P180" s="14">
        <f t="shared" si="9"/>
        <v>16</v>
      </c>
      <c r="Q180" s="83" t="s">
        <v>1901</v>
      </c>
    </row>
    <row r="181" spans="1:17" ht="26.25" x14ac:dyDescent="0.25">
      <c r="A181" s="84" t="s">
        <v>1068</v>
      </c>
      <c r="B181" s="84" t="s">
        <v>333</v>
      </c>
      <c r="C181" s="84" t="s">
        <v>725</v>
      </c>
      <c r="D181" s="84">
        <v>10</v>
      </c>
      <c r="E181" s="85" t="s">
        <v>40</v>
      </c>
      <c r="F181" s="84" t="s">
        <v>20</v>
      </c>
      <c r="G181" s="85" t="s">
        <v>21</v>
      </c>
      <c r="H181" s="84" t="s">
        <v>298</v>
      </c>
      <c r="I181" s="86" t="s">
        <v>511</v>
      </c>
      <c r="J181" s="87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f t="shared" si="8"/>
        <v>0</v>
      </c>
      <c r="P181" s="14">
        <f t="shared" si="9"/>
        <v>16</v>
      </c>
      <c r="Q181" s="83" t="s">
        <v>1901</v>
      </c>
    </row>
    <row r="182" spans="1:17" ht="64.5" x14ac:dyDescent="0.25">
      <c r="A182" s="83" t="s">
        <v>1300</v>
      </c>
      <c r="B182" s="83" t="s">
        <v>505</v>
      </c>
      <c r="C182" s="83" t="s">
        <v>211</v>
      </c>
      <c r="D182" s="83">
        <v>10</v>
      </c>
      <c r="E182" s="29" t="s">
        <v>1240</v>
      </c>
      <c r="F182" s="83" t="s">
        <v>20</v>
      </c>
      <c r="G182" s="29" t="s">
        <v>997</v>
      </c>
      <c r="H182" s="83" t="s">
        <v>1246</v>
      </c>
      <c r="I182" s="13" t="s">
        <v>412</v>
      </c>
      <c r="J182" s="14">
        <v>0</v>
      </c>
      <c r="K182" s="14">
        <v>2</v>
      </c>
      <c r="L182" s="14">
        <v>0</v>
      </c>
      <c r="M182" s="14">
        <v>0</v>
      </c>
      <c r="N182" s="14">
        <v>1</v>
      </c>
      <c r="O182" s="14">
        <f t="shared" si="8"/>
        <v>3</v>
      </c>
      <c r="P182" s="14">
        <f t="shared" si="9"/>
        <v>16</v>
      </c>
      <c r="Q182" s="83" t="s">
        <v>1901</v>
      </c>
    </row>
    <row r="183" spans="1:17" ht="51.75" x14ac:dyDescent="0.25">
      <c r="A183" s="83" t="s">
        <v>1436</v>
      </c>
      <c r="B183" s="83" t="s">
        <v>79</v>
      </c>
      <c r="C183" s="83" t="s">
        <v>277</v>
      </c>
      <c r="D183" s="83">
        <v>10</v>
      </c>
      <c r="E183" s="29" t="s">
        <v>1402</v>
      </c>
      <c r="F183" s="83" t="s">
        <v>20</v>
      </c>
      <c r="G183" s="29" t="s">
        <v>997</v>
      </c>
      <c r="H183" s="83" t="s">
        <v>1397</v>
      </c>
      <c r="I183" s="13" t="s">
        <v>511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f t="shared" si="8"/>
        <v>0</v>
      </c>
      <c r="P183" s="14">
        <f t="shared" si="9"/>
        <v>16</v>
      </c>
      <c r="Q183" s="83" t="s">
        <v>1901</v>
      </c>
    </row>
    <row r="184" spans="1:17" ht="51.75" x14ac:dyDescent="0.25">
      <c r="A184" s="89" t="s">
        <v>1770</v>
      </c>
      <c r="B184" s="89" t="s">
        <v>1112</v>
      </c>
      <c r="C184" s="89" t="s">
        <v>842</v>
      </c>
      <c r="D184" s="89">
        <v>10</v>
      </c>
      <c r="E184" s="90" t="s">
        <v>1596</v>
      </c>
      <c r="F184" s="89" t="s">
        <v>20</v>
      </c>
      <c r="G184" s="90" t="s">
        <v>997</v>
      </c>
      <c r="H184" s="89" t="s">
        <v>1238</v>
      </c>
      <c r="I184" s="91" t="s">
        <v>412</v>
      </c>
      <c r="J184" s="89">
        <v>0</v>
      </c>
      <c r="K184" s="89">
        <v>0</v>
      </c>
      <c r="L184" s="89">
        <v>3</v>
      </c>
      <c r="M184" s="89">
        <v>0</v>
      </c>
      <c r="N184" s="89">
        <v>0</v>
      </c>
      <c r="O184" s="89">
        <f t="shared" si="8"/>
        <v>3</v>
      </c>
      <c r="P184" s="92">
        <f t="shared" si="9"/>
        <v>16</v>
      </c>
      <c r="Q184" s="83" t="s">
        <v>1901</v>
      </c>
    </row>
    <row r="185" spans="1:17" ht="51.75" x14ac:dyDescent="0.25">
      <c r="A185" s="83" t="s">
        <v>827</v>
      </c>
      <c r="B185" s="83" t="s">
        <v>468</v>
      </c>
      <c r="C185" s="83" t="s">
        <v>828</v>
      </c>
      <c r="D185" s="83">
        <v>10</v>
      </c>
      <c r="E185" s="29" t="s">
        <v>537</v>
      </c>
      <c r="F185" s="83" t="s">
        <v>20</v>
      </c>
      <c r="G185" s="29" t="s">
        <v>538</v>
      </c>
      <c r="H185" s="83" t="s">
        <v>829</v>
      </c>
      <c r="I185" s="13" t="s">
        <v>458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8"/>
        <v>0</v>
      </c>
      <c r="P185" s="14">
        <f t="shared" si="9"/>
        <v>15</v>
      </c>
      <c r="Q185" s="83" t="s">
        <v>1901</v>
      </c>
    </row>
    <row r="186" spans="1:17" ht="51.75" x14ac:dyDescent="0.25">
      <c r="A186" s="83" t="s">
        <v>834</v>
      </c>
      <c r="B186" s="83" t="s">
        <v>619</v>
      </c>
      <c r="C186" s="83" t="s">
        <v>64</v>
      </c>
      <c r="D186" s="83">
        <v>10</v>
      </c>
      <c r="E186" s="29" t="s">
        <v>537</v>
      </c>
      <c r="F186" s="83" t="s">
        <v>20</v>
      </c>
      <c r="G186" s="29" t="s">
        <v>538</v>
      </c>
      <c r="H186" s="83" t="s">
        <v>541</v>
      </c>
      <c r="I186" s="13" t="s">
        <v>458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f t="shared" si="8"/>
        <v>0</v>
      </c>
      <c r="P186" s="14">
        <f t="shared" si="9"/>
        <v>15</v>
      </c>
      <c r="Q186" s="83" t="s">
        <v>1901</v>
      </c>
    </row>
    <row r="187" spans="1:17" ht="51.75" x14ac:dyDescent="0.25">
      <c r="A187" s="83" t="s">
        <v>839</v>
      </c>
      <c r="B187" s="83" t="s">
        <v>339</v>
      </c>
      <c r="C187" s="83" t="s">
        <v>840</v>
      </c>
      <c r="D187" s="83">
        <v>10</v>
      </c>
      <c r="E187" s="29" t="s">
        <v>537</v>
      </c>
      <c r="F187" s="83" t="s">
        <v>20</v>
      </c>
      <c r="G187" s="29" t="s">
        <v>538</v>
      </c>
      <c r="H187" s="83" t="s">
        <v>541</v>
      </c>
      <c r="I187" s="13" t="s">
        <v>458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f t="shared" si="8"/>
        <v>0</v>
      </c>
      <c r="P187" s="14">
        <f t="shared" si="9"/>
        <v>15</v>
      </c>
      <c r="Q187" s="83" t="s">
        <v>1901</v>
      </c>
    </row>
    <row r="188" spans="1:17" ht="51.75" x14ac:dyDescent="0.25">
      <c r="A188" s="83" t="s">
        <v>1003</v>
      </c>
      <c r="B188" s="83" t="s">
        <v>532</v>
      </c>
      <c r="C188" s="83" t="s">
        <v>683</v>
      </c>
      <c r="D188" s="83">
        <v>10</v>
      </c>
      <c r="E188" s="29" t="s">
        <v>996</v>
      </c>
      <c r="F188" s="83" t="s">
        <v>20</v>
      </c>
      <c r="G188" s="29" t="s">
        <v>997</v>
      </c>
      <c r="H188" s="83" t="s">
        <v>998</v>
      </c>
      <c r="I188" s="13" t="s">
        <v>461</v>
      </c>
      <c r="J188" s="14">
        <v>0</v>
      </c>
      <c r="K188" s="14">
        <v>0</v>
      </c>
      <c r="L188" s="14">
        <v>0</v>
      </c>
      <c r="M188" s="14">
        <v>0</v>
      </c>
      <c r="N188" s="14">
        <v>3</v>
      </c>
      <c r="O188" s="14">
        <f t="shared" si="8"/>
        <v>3</v>
      </c>
      <c r="P188" s="14">
        <f t="shared" si="9"/>
        <v>15</v>
      </c>
      <c r="Q188" s="83" t="s">
        <v>1901</v>
      </c>
    </row>
    <row r="189" spans="1:17" ht="51.75" x14ac:dyDescent="0.25">
      <c r="A189" s="83" t="s">
        <v>823</v>
      </c>
      <c r="B189" s="83" t="s">
        <v>824</v>
      </c>
      <c r="C189" s="83" t="s">
        <v>64</v>
      </c>
      <c r="D189" s="83">
        <v>10</v>
      </c>
      <c r="E189" s="29" t="s">
        <v>537</v>
      </c>
      <c r="F189" s="83" t="s">
        <v>20</v>
      </c>
      <c r="G189" s="29" t="s">
        <v>538</v>
      </c>
      <c r="H189" s="83" t="s">
        <v>541</v>
      </c>
      <c r="I189" s="13" t="s">
        <v>348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f t="shared" si="8"/>
        <v>0</v>
      </c>
      <c r="P189" s="14">
        <f t="shared" si="9"/>
        <v>14</v>
      </c>
      <c r="Q189" s="83" t="s">
        <v>1901</v>
      </c>
    </row>
    <row r="190" spans="1:17" ht="26.25" x14ac:dyDescent="0.25">
      <c r="A190" s="83" t="s">
        <v>1357</v>
      </c>
      <c r="B190" s="83" t="s">
        <v>836</v>
      </c>
      <c r="C190" s="83" t="s">
        <v>568</v>
      </c>
      <c r="D190" s="83">
        <v>10</v>
      </c>
      <c r="E190" s="29" t="s">
        <v>1358</v>
      </c>
      <c r="F190" s="83" t="s">
        <v>20</v>
      </c>
      <c r="G190" s="29" t="s">
        <v>470</v>
      </c>
      <c r="H190" s="83" t="s">
        <v>471</v>
      </c>
      <c r="I190" s="13" t="s">
        <v>348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f t="shared" si="8"/>
        <v>0</v>
      </c>
      <c r="P190" s="14">
        <f t="shared" si="9"/>
        <v>14</v>
      </c>
      <c r="Q190" s="83" t="s">
        <v>1901</v>
      </c>
    </row>
    <row r="191" spans="1:17" ht="51.75" x14ac:dyDescent="0.25">
      <c r="A191" s="83" t="s">
        <v>1489</v>
      </c>
      <c r="B191" s="83" t="s">
        <v>96</v>
      </c>
      <c r="C191" s="83" t="s">
        <v>43</v>
      </c>
      <c r="D191" s="83">
        <v>10</v>
      </c>
      <c r="E191" s="29" t="s">
        <v>1476</v>
      </c>
      <c r="F191" s="83" t="s">
        <v>20</v>
      </c>
      <c r="G191" s="29" t="s">
        <v>997</v>
      </c>
      <c r="H191" s="83" t="s">
        <v>1477</v>
      </c>
      <c r="I191" s="13" t="s">
        <v>348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f t="shared" si="8"/>
        <v>0</v>
      </c>
      <c r="P191" s="14">
        <f t="shared" si="9"/>
        <v>14</v>
      </c>
      <c r="Q191" s="83" t="s">
        <v>1901</v>
      </c>
    </row>
    <row r="192" spans="1:17" ht="39" x14ac:dyDescent="0.25">
      <c r="A192" s="83" t="s">
        <v>680</v>
      </c>
      <c r="B192" s="83" t="s">
        <v>376</v>
      </c>
      <c r="C192" s="83" t="s">
        <v>680</v>
      </c>
      <c r="D192" s="83">
        <v>10</v>
      </c>
      <c r="E192" s="29" t="s">
        <v>681</v>
      </c>
      <c r="F192" s="83" t="s">
        <v>20</v>
      </c>
      <c r="G192" s="29" t="s">
        <v>470</v>
      </c>
      <c r="H192" s="83" t="s">
        <v>471</v>
      </c>
      <c r="I192" s="13" t="s">
        <v>412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f t="shared" si="8"/>
        <v>0</v>
      </c>
      <c r="P192" s="14">
        <f t="shared" si="9"/>
        <v>13</v>
      </c>
      <c r="Q192" s="83" t="s">
        <v>1901</v>
      </c>
    </row>
    <row r="193" spans="1:17" ht="51.75" x14ac:dyDescent="0.25">
      <c r="A193" s="83" t="s">
        <v>830</v>
      </c>
      <c r="B193" s="83" t="s">
        <v>831</v>
      </c>
      <c r="C193" s="83" t="s">
        <v>832</v>
      </c>
      <c r="D193" s="83">
        <v>10</v>
      </c>
      <c r="E193" s="29" t="s">
        <v>537</v>
      </c>
      <c r="F193" s="83" t="s">
        <v>20</v>
      </c>
      <c r="G193" s="29" t="s">
        <v>538</v>
      </c>
      <c r="H193" s="83" t="s">
        <v>833</v>
      </c>
      <c r="I193" s="13" t="s">
        <v>412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f t="shared" si="8"/>
        <v>0</v>
      </c>
      <c r="P193" s="14">
        <f t="shared" si="9"/>
        <v>13</v>
      </c>
      <c r="Q193" s="83" t="s">
        <v>1901</v>
      </c>
    </row>
    <row r="194" spans="1:17" ht="64.5" x14ac:dyDescent="0.25">
      <c r="A194" s="83" t="s">
        <v>1294</v>
      </c>
      <c r="B194" s="83" t="s">
        <v>79</v>
      </c>
      <c r="C194" s="83" t="s">
        <v>64</v>
      </c>
      <c r="D194" s="83">
        <v>10</v>
      </c>
      <c r="E194" s="29" t="s">
        <v>1240</v>
      </c>
      <c r="F194" s="83" t="s">
        <v>20</v>
      </c>
      <c r="G194" s="29" t="s">
        <v>997</v>
      </c>
      <c r="H194" s="83" t="s">
        <v>1241</v>
      </c>
      <c r="I194" s="13" t="s">
        <v>412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f t="shared" si="8"/>
        <v>0</v>
      </c>
      <c r="P194" s="14">
        <f t="shared" si="9"/>
        <v>13</v>
      </c>
      <c r="Q194" s="83" t="s">
        <v>1901</v>
      </c>
    </row>
    <row r="195" spans="1:17" ht="77.25" x14ac:dyDescent="0.25">
      <c r="A195" s="83" t="s">
        <v>1492</v>
      </c>
      <c r="B195" s="83" t="s">
        <v>468</v>
      </c>
      <c r="C195" s="83" t="s">
        <v>187</v>
      </c>
      <c r="D195" s="83">
        <v>10</v>
      </c>
      <c r="E195" s="29" t="s">
        <v>1470</v>
      </c>
      <c r="F195" s="83" t="s">
        <v>20</v>
      </c>
      <c r="G195" s="29" t="s">
        <v>997</v>
      </c>
      <c r="H195" s="83" t="s">
        <v>1454</v>
      </c>
      <c r="I195" s="13" t="s">
        <v>474</v>
      </c>
      <c r="J195" s="14">
        <v>2</v>
      </c>
      <c r="K195" s="14">
        <v>0</v>
      </c>
      <c r="L195" s="14">
        <v>0</v>
      </c>
      <c r="M195" s="14">
        <v>0</v>
      </c>
      <c r="N195" s="14">
        <v>0</v>
      </c>
      <c r="O195" s="14">
        <f t="shared" ref="O195:O209" si="10">SUM(J195:N195)</f>
        <v>2</v>
      </c>
      <c r="P195" s="14">
        <f t="shared" ref="P195:P209" si="11">I195+SUM(J195:N195)</f>
        <v>13</v>
      </c>
      <c r="Q195" s="83" t="s">
        <v>1901</v>
      </c>
    </row>
    <row r="196" spans="1:17" ht="77.25" x14ac:dyDescent="0.25">
      <c r="A196" s="89" t="s">
        <v>1766</v>
      </c>
      <c r="B196" s="89" t="s">
        <v>376</v>
      </c>
      <c r="C196" s="89" t="s">
        <v>18</v>
      </c>
      <c r="D196" s="89">
        <v>10</v>
      </c>
      <c r="E196" s="90" t="s">
        <v>1470</v>
      </c>
      <c r="F196" s="89" t="s">
        <v>20</v>
      </c>
      <c r="G196" s="90" t="s">
        <v>997</v>
      </c>
      <c r="H196" s="89" t="s">
        <v>1454</v>
      </c>
      <c r="I196" s="91" t="s">
        <v>412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f t="shared" si="10"/>
        <v>0</v>
      </c>
      <c r="P196" s="92">
        <f t="shared" si="11"/>
        <v>13</v>
      </c>
      <c r="Q196" s="83" t="s">
        <v>1901</v>
      </c>
    </row>
    <row r="197" spans="1:17" ht="51.75" x14ac:dyDescent="0.25">
      <c r="A197" s="83" t="s">
        <v>1306</v>
      </c>
      <c r="B197" s="83" t="s">
        <v>190</v>
      </c>
      <c r="C197" s="83" t="s">
        <v>940</v>
      </c>
      <c r="D197" s="83">
        <v>10</v>
      </c>
      <c r="E197" s="29" t="s">
        <v>1307</v>
      </c>
      <c r="F197" s="83" t="s">
        <v>20</v>
      </c>
      <c r="G197" s="29" t="s">
        <v>997</v>
      </c>
      <c r="H197" s="83" t="s">
        <v>1308</v>
      </c>
      <c r="I197" s="13" t="s">
        <v>720</v>
      </c>
      <c r="J197" s="14">
        <v>0</v>
      </c>
      <c r="K197" s="14">
        <v>0</v>
      </c>
      <c r="L197" s="14">
        <v>0</v>
      </c>
      <c r="M197" s="14">
        <v>4</v>
      </c>
      <c r="N197" s="14">
        <v>0</v>
      </c>
      <c r="O197" s="14">
        <f t="shared" si="10"/>
        <v>4</v>
      </c>
      <c r="P197" s="14">
        <f t="shared" si="11"/>
        <v>12</v>
      </c>
      <c r="Q197" s="83" t="s">
        <v>1901</v>
      </c>
    </row>
    <row r="198" spans="1:17" ht="77.25" x14ac:dyDescent="0.25">
      <c r="A198" s="83" t="s">
        <v>1471</v>
      </c>
      <c r="B198" s="83" t="s">
        <v>1216</v>
      </c>
      <c r="C198" s="83" t="s">
        <v>768</v>
      </c>
      <c r="D198" s="83">
        <v>10</v>
      </c>
      <c r="E198" s="29" t="s">
        <v>1462</v>
      </c>
      <c r="F198" s="83" t="s">
        <v>20</v>
      </c>
      <c r="G198" s="29" t="s">
        <v>997</v>
      </c>
      <c r="H198" s="83" t="s">
        <v>1483</v>
      </c>
      <c r="I198" s="13" t="s">
        <v>461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10"/>
        <v>0</v>
      </c>
      <c r="P198" s="14">
        <f t="shared" si="11"/>
        <v>12</v>
      </c>
      <c r="Q198" s="83" t="s">
        <v>1901</v>
      </c>
    </row>
    <row r="199" spans="1:17" ht="26.25" x14ac:dyDescent="0.25">
      <c r="A199" s="83" t="s">
        <v>713</v>
      </c>
      <c r="B199" s="83" t="s">
        <v>112</v>
      </c>
      <c r="C199" s="83" t="s">
        <v>714</v>
      </c>
      <c r="D199" s="83">
        <v>10</v>
      </c>
      <c r="E199" s="29" t="s">
        <v>715</v>
      </c>
      <c r="F199" s="83" t="s">
        <v>20</v>
      </c>
      <c r="G199" s="29" t="s">
        <v>470</v>
      </c>
      <c r="H199" s="83" t="s">
        <v>471</v>
      </c>
      <c r="I199" s="13" t="s">
        <v>474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f t="shared" si="10"/>
        <v>0</v>
      </c>
      <c r="P199" s="14">
        <f t="shared" si="11"/>
        <v>11</v>
      </c>
      <c r="Q199" s="83" t="s">
        <v>1901</v>
      </c>
    </row>
    <row r="200" spans="1:17" ht="51.75" x14ac:dyDescent="0.25">
      <c r="A200" s="83" t="s">
        <v>1478</v>
      </c>
      <c r="B200" s="83" t="s">
        <v>1479</v>
      </c>
      <c r="C200" s="83" t="s">
        <v>1480</v>
      </c>
      <c r="D200" s="83">
        <v>10</v>
      </c>
      <c r="E200" s="29" t="s">
        <v>1453</v>
      </c>
      <c r="F200" s="83" t="s">
        <v>20</v>
      </c>
      <c r="G200" s="29" t="s">
        <v>997</v>
      </c>
      <c r="H200" s="83" t="s">
        <v>1477</v>
      </c>
      <c r="I200" s="13" t="s">
        <v>474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10"/>
        <v>0</v>
      </c>
      <c r="P200" s="14">
        <f t="shared" si="11"/>
        <v>11</v>
      </c>
      <c r="Q200" s="83" t="s">
        <v>1901</v>
      </c>
    </row>
    <row r="201" spans="1:17" ht="39" x14ac:dyDescent="0.25">
      <c r="A201" s="89" t="s">
        <v>1608</v>
      </c>
      <c r="B201" s="89" t="s">
        <v>405</v>
      </c>
      <c r="C201" s="89" t="s">
        <v>117</v>
      </c>
      <c r="D201" s="89">
        <v>10</v>
      </c>
      <c r="E201" s="90" t="s">
        <v>1607</v>
      </c>
      <c r="F201" s="89" t="s">
        <v>20</v>
      </c>
      <c r="G201" s="90" t="s">
        <v>997</v>
      </c>
      <c r="H201" s="89" t="s">
        <v>1567</v>
      </c>
      <c r="I201" s="91" t="s">
        <v>474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O201" s="89">
        <f t="shared" si="10"/>
        <v>0</v>
      </c>
      <c r="P201" s="92">
        <f t="shared" si="11"/>
        <v>11</v>
      </c>
      <c r="Q201" s="83" t="s">
        <v>1901</v>
      </c>
    </row>
    <row r="202" spans="1:17" ht="39" x14ac:dyDescent="0.25">
      <c r="A202" s="83" t="s">
        <v>1487</v>
      </c>
      <c r="B202" s="83" t="s">
        <v>794</v>
      </c>
      <c r="C202" s="83" t="s">
        <v>921</v>
      </c>
      <c r="D202" s="83">
        <v>10</v>
      </c>
      <c r="E202" s="29" t="s">
        <v>1485</v>
      </c>
      <c r="F202" s="83" t="s">
        <v>20</v>
      </c>
      <c r="G202" s="29" t="s">
        <v>997</v>
      </c>
      <c r="H202" s="83" t="s">
        <v>1488</v>
      </c>
      <c r="I202" s="13" t="s">
        <v>494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f t="shared" si="10"/>
        <v>0</v>
      </c>
      <c r="P202" s="14">
        <f t="shared" si="11"/>
        <v>9</v>
      </c>
      <c r="Q202" s="83" t="s">
        <v>1901</v>
      </c>
    </row>
    <row r="203" spans="1:17" ht="26.25" x14ac:dyDescent="0.25">
      <c r="A203" s="83" t="s">
        <v>323</v>
      </c>
      <c r="B203" s="83" t="s">
        <v>175</v>
      </c>
      <c r="C203" s="83" t="s">
        <v>26</v>
      </c>
      <c r="D203" s="83">
        <v>10</v>
      </c>
      <c r="E203" s="29" t="s">
        <v>719</v>
      </c>
      <c r="F203" s="83" t="s">
        <v>20</v>
      </c>
      <c r="G203" s="29" t="s">
        <v>470</v>
      </c>
      <c r="H203" s="83" t="s">
        <v>471</v>
      </c>
      <c r="I203" s="13" t="s">
        <v>720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10"/>
        <v>0</v>
      </c>
      <c r="P203" s="14">
        <f t="shared" si="11"/>
        <v>8</v>
      </c>
      <c r="Q203" s="83" t="s">
        <v>1901</v>
      </c>
    </row>
    <row r="204" spans="1:17" ht="39" x14ac:dyDescent="0.25">
      <c r="A204" s="83" t="s">
        <v>1484</v>
      </c>
      <c r="B204" s="83" t="s">
        <v>74</v>
      </c>
      <c r="C204" s="83" t="s">
        <v>113</v>
      </c>
      <c r="D204" s="83">
        <v>10</v>
      </c>
      <c r="E204" s="29" t="s">
        <v>1485</v>
      </c>
      <c r="F204" s="83" t="s">
        <v>20</v>
      </c>
      <c r="G204" s="29" t="s">
        <v>997</v>
      </c>
      <c r="H204" s="83" t="s">
        <v>1486</v>
      </c>
      <c r="I204" s="13" t="s">
        <v>720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f t="shared" si="10"/>
        <v>0</v>
      </c>
      <c r="P204" s="14">
        <f t="shared" si="11"/>
        <v>8</v>
      </c>
      <c r="Q204" s="83" t="s">
        <v>1901</v>
      </c>
    </row>
    <row r="205" spans="1:17" ht="81" customHeight="1" x14ac:dyDescent="0.25">
      <c r="A205" s="83" t="s">
        <v>1491</v>
      </c>
      <c r="B205" s="83" t="s">
        <v>39</v>
      </c>
      <c r="C205" s="83" t="s">
        <v>1125</v>
      </c>
      <c r="D205" s="83">
        <v>10</v>
      </c>
      <c r="E205" s="29" t="s">
        <v>1462</v>
      </c>
      <c r="F205" s="83" t="s">
        <v>20</v>
      </c>
      <c r="G205" s="29" t="s">
        <v>997</v>
      </c>
      <c r="H205" s="83" t="s">
        <v>1454</v>
      </c>
      <c r="I205" s="13" t="s">
        <v>720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f t="shared" si="10"/>
        <v>0</v>
      </c>
      <c r="P205" s="14">
        <f t="shared" si="11"/>
        <v>8</v>
      </c>
      <c r="Q205" s="83" t="s">
        <v>1901</v>
      </c>
    </row>
    <row r="206" spans="1:17" ht="39" x14ac:dyDescent="0.25">
      <c r="A206" s="83" t="s">
        <v>1043</v>
      </c>
      <c r="B206" s="83" t="s">
        <v>146</v>
      </c>
      <c r="C206" s="83" t="s">
        <v>1044</v>
      </c>
      <c r="D206" s="83">
        <v>10</v>
      </c>
      <c r="E206" s="29" t="s">
        <v>1045</v>
      </c>
      <c r="F206" s="83" t="s">
        <v>20</v>
      </c>
      <c r="G206" s="29" t="s">
        <v>21</v>
      </c>
      <c r="H206" s="83" t="s">
        <v>71</v>
      </c>
      <c r="I206" s="13" t="s">
        <v>1023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10"/>
        <v>0</v>
      </c>
      <c r="P206" s="14">
        <f t="shared" si="11"/>
        <v>7</v>
      </c>
      <c r="Q206" s="83" t="s">
        <v>1901</v>
      </c>
    </row>
    <row r="207" spans="1:17" ht="64.5" x14ac:dyDescent="0.25">
      <c r="A207" s="83" t="s">
        <v>1296</v>
      </c>
      <c r="B207" s="83" t="s">
        <v>39</v>
      </c>
      <c r="C207" s="83" t="s">
        <v>1125</v>
      </c>
      <c r="D207" s="83">
        <v>10</v>
      </c>
      <c r="E207" s="29" t="s">
        <v>1252</v>
      </c>
      <c r="F207" s="83" t="s">
        <v>20</v>
      </c>
      <c r="G207" s="29" t="s">
        <v>997</v>
      </c>
      <c r="H207" s="83" t="s">
        <v>1241</v>
      </c>
      <c r="I207" s="13" t="s">
        <v>1023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f t="shared" si="10"/>
        <v>0</v>
      </c>
      <c r="P207" s="14">
        <f t="shared" si="11"/>
        <v>7</v>
      </c>
      <c r="Q207" s="83" t="s">
        <v>1901</v>
      </c>
    </row>
    <row r="208" spans="1:17" ht="51.75" x14ac:dyDescent="0.25">
      <c r="A208" s="83" t="s">
        <v>1473</v>
      </c>
      <c r="B208" s="83" t="s">
        <v>1474</v>
      </c>
      <c r="C208" s="83" t="s">
        <v>1475</v>
      </c>
      <c r="D208" s="83">
        <v>10</v>
      </c>
      <c r="E208" s="29" t="s">
        <v>1476</v>
      </c>
      <c r="F208" s="83" t="s">
        <v>20</v>
      </c>
      <c r="G208" s="29" t="s">
        <v>997</v>
      </c>
      <c r="H208" s="83" t="s">
        <v>1477</v>
      </c>
      <c r="I208" s="13" t="s">
        <v>1023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f t="shared" si="10"/>
        <v>0</v>
      </c>
      <c r="P208" s="14">
        <f t="shared" si="11"/>
        <v>7</v>
      </c>
      <c r="Q208" s="83" t="s">
        <v>1901</v>
      </c>
    </row>
    <row r="209" spans="1:17" ht="51.75" x14ac:dyDescent="0.25">
      <c r="A209" s="83" t="s">
        <v>1493</v>
      </c>
      <c r="B209" s="83" t="s">
        <v>1494</v>
      </c>
      <c r="C209" s="83" t="s">
        <v>80</v>
      </c>
      <c r="D209" s="83">
        <v>10</v>
      </c>
      <c r="E209" s="29" t="s">
        <v>1476</v>
      </c>
      <c r="F209" s="83" t="s">
        <v>20</v>
      </c>
      <c r="G209" s="29" t="s">
        <v>997</v>
      </c>
      <c r="H209" s="83" t="s">
        <v>1477</v>
      </c>
      <c r="I209" s="13" t="s">
        <v>586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f t="shared" si="10"/>
        <v>0</v>
      </c>
      <c r="P209" s="14">
        <f t="shared" si="11"/>
        <v>6</v>
      </c>
      <c r="Q209" s="83" t="s">
        <v>1901</v>
      </c>
    </row>
    <row r="210" spans="1:17" ht="38.25" x14ac:dyDescent="0.25">
      <c r="A210" s="36" t="s">
        <v>1900</v>
      </c>
      <c r="B210" s="36" t="s">
        <v>146</v>
      </c>
      <c r="C210" s="36" t="s">
        <v>652</v>
      </c>
      <c r="D210" s="36">
        <v>10</v>
      </c>
      <c r="E210" s="38" t="s">
        <v>37</v>
      </c>
      <c r="F210" s="36" t="s">
        <v>20</v>
      </c>
      <c r="G210" s="38" t="s">
        <v>1883</v>
      </c>
      <c r="H210" s="36" t="s">
        <v>22</v>
      </c>
      <c r="I210" s="98"/>
      <c r="J210" s="98"/>
      <c r="K210" s="98"/>
      <c r="L210" s="98"/>
      <c r="M210" s="98"/>
      <c r="N210" s="98"/>
      <c r="O210" s="39"/>
      <c r="P210" s="41"/>
      <c r="Q210" s="100" t="s">
        <v>1856</v>
      </c>
    </row>
    <row r="211" spans="1:17" ht="51" x14ac:dyDescent="0.25">
      <c r="A211" s="37" t="s">
        <v>1899</v>
      </c>
      <c r="B211" s="37" t="s">
        <v>146</v>
      </c>
      <c r="C211" s="37" t="s">
        <v>1898</v>
      </c>
      <c r="D211" s="36">
        <v>10</v>
      </c>
      <c r="E211" s="40" t="s">
        <v>1682</v>
      </c>
      <c r="F211" s="37" t="s">
        <v>20</v>
      </c>
      <c r="G211" s="37" t="s">
        <v>1823</v>
      </c>
      <c r="H211" s="37" t="s">
        <v>1238</v>
      </c>
      <c r="I211" s="98"/>
      <c r="J211" s="98"/>
      <c r="K211" s="98"/>
      <c r="L211" s="98"/>
      <c r="M211" s="98"/>
      <c r="N211" s="98"/>
      <c r="O211" s="39"/>
      <c r="P211" s="41"/>
      <c r="Q211" s="100" t="s">
        <v>1856</v>
      </c>
    </row>
    <row r="212" spans="1:17" ht="38.25" x14ac:dyDescent="0.25">
      <c r="A212" s="39" t="s">
        <v>1897</v>
      </c>
      <c r="B212" s="39" t="s">
        <v>366</v>
      </c>
      <c r="C212" s="39" t="s">
        <v>85</v>
      </c>
      <c r="D212" s="36">
        <v>10</v>
      </c>
      <c r="E212" s="38" t="s">
        <v>37</v>
      </c>
      <c r="F212" s="39" t="s">
        <v>20</v>
      </c>
      <c r="G212" s="38" t="s">
        <v>1883</v>
      </c>
      <c r="H212" s="39" t="s">
        <v>1896</v>
      </c>
      <c r="I212" s="98"/>
      <c r="J212" s="98"/>
      <c r="K212" s="98"/>
      <c r="L212" s="98"/>
      <c r="M212" s="98"/>
      <c r="N212" s="98"/>
      <c r="O212" s="39"/>
      <c r="P212" s="41"/>
      <c r="Q212" s="100" t="s">
        <v>1856</v>
      </c>
    </row>
    <row r="213" spans="1:17" ht="38.25" x14ac:dyDescent="0.25">
      <c r="A213" s="36" t="s">
        <v>1895</v>
      </c>
      <c r="B213" s="36" t="s">
        <v>190</v>
      </c>
      <c r="C213" s="36" t="s">
        <v>842</v>
      </c>
      <c r="D213" s="36">
        <v>10</v>
      </c>
      <c r="E213" s="38" t="s">
        <v>37</v>
      </c>
      <c r="F213" s="36" t="s">
        <v>20</v>
      </c>
      <c r="G213" s="38" t="s">
        <v>81</v>
      </c>
      <c r="H213" s="36" t="s">
        <v>22</v>
      </c>
      <c r="I213" s="98"/>
      <c r="J213" s="98"/>
      <c r="K213" s="98"/>
      <c r="L213" s="98"/>
      <c r="M213" s="98"/>
      <c r="N213" s="98"/>
      <c r="O213" s="39"/>
      <c r="P213" s="41"/>
      <c r="Q213" s="100" t="s">
        <v>1856</v>
      </c>
    </row>
    <row r="214" spans="1:17" ht="38.25" x14ac:dyDescent="0.25">
      <c r="A214" s="38" t="s">
        <v>1894</v>
      </c>
      <c r="B214" s="38" t="s">
        <v>173</v>
      </c>
      <c r="C214" s="38" t="s">
        <v>43</v>
      </c>
      <c r="D214" s="36">
        <v>10</v>
      </c>
      <c r="E214" s="37" t="s">
        <v>1697</v>
      </c>
      <c r="F214" s="38" t="s">
        <v>20</v>
      </c>
      <c r="G214" s="38" t="s">
        <v>1823</v>
      </c>
      <c r="H214" s="38" t="s">
        <v>1567</v>
      </c>
      <c r="I214" s="98"/>
      <c r="J214" s="98"/>
      <c r="K214" s="98"/>
      <c r="L214" s="98"/>
      <c r="M214" s="98"/>
      <c r="N214" s="39"/>
      <c r="O214" s="38"/>
      <c r="P214" s="41"/>
      <c r="Q214" s="100" t="s">
        <v>1857</v>
      </c>
    </row>
    <row r="215" spans="1:17" ht="38.25" x14ac:dyDescent="0.25">
      <c r="A215" s="39" t="s">
        <v>1893</v>
      </c>
      <c r="B215" s="39" t="s">
        <v>25</v>
      </c>
      <c r="C215" s="39" t="s">
        <v>26</v>
      </c>
      <c r="D215" s="36">
        <v>10</v>
      </c>
      <c r="E215" s="40" t="s">
        <v>37</v>
      </c>
      <c r="F215" s="39" t="s">
        <v>20</v>
      </c>
      <c r="G215" s="38" t="s">
        <v>1883</v>
      </c>
      <c r="H215" s="39" t="s">
        <v>22</v>
      </c>
      <c r="I215" s="98"/>
      <c r="J215" s="98"/>
      <c r="K215" s="98"/>
      <c r="L215" s="98"/>
      <c r="M215" s="98"/>
      <c r="N215" s="98"/>
      <c r="O215" s="39"/>
      <c r="P215" s="41"/>
      <c r="Q215" s="100" t="s">
        <v>1857</v>
      </c>
    </row>
    <row r="216" spans="1:17" ht="51" x14ac:dyDescent="0.25">
      <c r="A216" s="37" t="s">
        <v>1892</v>
      </c>
      <c r="B216" s="37" t="s">
        <v>306</v>
      </c>
      <c r="C216" s="37" t="s">
        <v>568</v>
      </c>
      <c r="D216" s="36">
        <v>10</v>
      </c>
      <c r="E216" s="38" t="s">
        <v>1682</v>
      </c>
      <c r="F216" s="37" t="s">
        <v>20</v>
      </c>
      <c r="G216" s="37" t="s">
        <v>1823</v>
      </c>
      <c r="H216" s="37" t="s">
        <v>1238</v>
      </c>
      <c r="I216" s="98"/>
      <c r="J216" s="98"/>
      <c r="K216" s="98"/>
      <c r="L216" s="98"/>
      <c r="M216" s="98"/>
      <c r="N216" s="98"/>
      <c r="O216" s="39"/>
      <c r="P216" s="41"/>
      <c r="Q216" s="100" t="s">
        <v>1857</v>
      </c>
    </row>
    <row r="217" spans="1:17" ht="51" x14ac:dyDescent="0.25">
      <c r="A217" s="99" t="s">
        <v>1891</v>
      </c>
      <c r="B217" s="99" t="s">
        <v>152</v>
      </c>
      <c r="C217" s="99" t="s">
        <v>106</v>
      </c>
      <c r="D217" s="36">
        <v>10</v>
      </c>
      <c r="E217" s="40" t="s">
        <v>658</v>
      </c>
      <c r="F217" s="99" t="s">
        <v>640</v>
      </c>
      <c r="G217" s="99" t="s">
        <v>641</v>
      </c>
      <c r="H217" s="99" t="s">
        <v>642</v>
      </c>
      <c r="I217" s="98"/>
      <c r="J217" s="98"/>
      <c r="K217" s="98"/>
      <c r="L217" s="98"/>
      <c r="M217" s="98"/>
      <c r="N217" s="98"/>
      <c r="O217" s="39"/>
      <c r="P217" s="41"/>
      <c r="Q217" s="100" t="s">
        <v>1857</v>
      </c>
    </row>
    <row r="218" spans="1:17" ht="51" x14ac:dyDescent="0.25">
      <c r="A218" s="38" t="s">
        <v>1890</v>
      </c>
      <c r="B218" s="38" t="s">
        <v>89</v>
      </c>
      <c r="C218" s="38" t="s">
        <v>725</v>
      </c>
      <c r="D218" s="36">
        <v>10</v>
      </c>
      <c r="E218" s="40" t="s">
        <v>1682</v>
      </c>
      <c r="F218" s="38" t="s">
        <v>20</v>
      </c>
      <c r="G218" s="38" t="s">
        <v>1823</v>
      </c>
      <c r="H218" s="38" t="s">
        <v>1238</v>
      </c>
      <c r="I218" s="98"/>
      <c r="J218" s="98"/>
      <c r="K218" s="98"/>
      <c r="L218" s="98"/>
      <c r="M218" s="98"/>
      <c r="N218" s="98"/>
      <c r="O218" s="39"/>
      <c r="P218" s="41"/>
      <c r="Q218" s="100" t="s">
        <v>1857</v>
      </c>
    </row>
    <row r="219" spans="1:17" ht="38.25" x14ac:dyDescent="0.25">
      <c r="A219" s="36" t="s">
        <v>1889</v>
      </c>
      <c r="B219" s="36" t="s">
        <v>483</v>
      </c>
      <c r="C219" s="36" t="s">
        <v>1888</v>
      </c>
      <c r="D219" s="36">
        <v>10</v>
      </c>
      <c r="E219" s="40" t="s">
        <v>37</v>
      </c>
      <c r="F219" s="36" t="s">
        <v>20</v>
      </c>
      <c r="G219" s="38" t="s">
        <v>81</v>
      </c>
      <c r="H219" s="36" t="s">
        <v>22</v>
      </c>
      <c r="I219" s="98"/>
      <c r="J219" s="98"/>
      <c r="K219" s="98"/>
      <c r="L219" s="98"/>
      <c r="M219" s="98"/>
      <c r="N219" s="98"/>
      <c r="O219" s="39"/>
      <c r="P219" s="41"/>
      <c r="Q219" s="100" t="s">
        <v>1857</v>
      </c>
    </row>
    <row r="220" spans="1:17" ht="38.25" x14ac:dyDescent="0.25">
      <c r="A220" s="36" t="s">
        <v>1887</v>
      </c>
      <c r="B220" s="36" t="s">
        <v>451</v>
      </c>
      <c r="C220" s="36" t="s">
        <v>75</v>
      </c>
      <c r="D220" s="36">
        <v>10</v>
      </c>
      <c r="E220" s="33" t="s">
        <v>1697</v>
      </c>
      <c r="F220" s="36" t="s">
        <v>20</v>
      </c>
      <c r="G220" s="38" t="s">
        <v>1823</v>
      </c>
      <c r="H220" s="36" t="s">
        <v>1238</v>
      </c>
      <c r="I220" s="98"/>
      <c r="J220" s="98"/>
      <c r="K220" s="98"/>
      <c r="L220" s="98"/>
      <c r="M220" s="98"/>
      <c r="N220" s="98"/>
      <c r="O220" s="39"/>
      <c r="P220" s="41"/>
      <c r="Q220" s="100" t="s">
        <v>1857</v>
      </c>
    </row>
    <row r="221" spans="1:17" ht="38.25" x14ac:dyDescent="0.25">
      <c r="A221" s="36" t="s">
        <v>1886</v>
      </c>
      <c r="B221" s="36" t="s">
        <v>179</v>
      </c>
      <c r="C221" s="36" t="s">
        <v>320</v>
      </c>
      <c r="D221" s="36">
        <v>10</v>
      </c>
      <c r="E221" s="38" t="s">
        <v>37</v>
      </c>
      <c r="F221" s="36" t="s">
        <v>20</v>
      </c>
      <c r="G221" s="38" t="s">
        <v>81</v>
      </c>
      <c r="H221" s="36" t="s">
        <v>22</v>
      </c>
      <c r="I221" s="98"/>
      <c r="J221" s="98"/>
      <c r="K221" s="98"/>
      <c r="L221" s="98"/>
      <c r="M221" s="98"/>
      <c r="N221" s="98"/>
      <c r="O221" s="39"/>
      <c r="P221" s="41"/>
      <c r="Q221" s="100" t="s">
        <v>1857</v>
      </c>
    </row>
    <row r="222" spans="1:17" ht="51" x14ac:dyDescent="0.25">
      <c r="A222" s="38" t="s">
        <v>1885</v>
      </c>
      <c r="B222" s="38" t="s">
        <v>509</v>
      </c>
      <c r="C222" s="38" t="s">
        <v>170</v>
      </c>
      <c r="D222" s="36">
        <v>10</v>
      </c>
      <c r="E222" s="40" t="s">
        <v>639</v>
      </c>
      <c r="F222" s="38" t="s">
        <v>640</v>
      </c>
      <c r="G222" s="38" t="s">
        <v>641</v>
      </c>
      <c r="H222" s="38" t="s">
        <v>642</v>
      </c>
      <c r="I222" s="98"/>
      <c r="J222" s="98"/>
      <c r="K222" s="98"/>
      <c r="L222" s="98"/>
      <c r="M222" s="98"/>
      <c r="N222" s="98"/>
      <c r="O222" s="39"/>
      <c r="P222" s="41"/>
      <c r="Q222" s="100" t="s">
        <v>1857</v>
      </c>
    </row>
    <row r="223" spans="1:17" ht="38.25" x14ac:dyDescent="0.25">
      <c r="A223" s="39" t="s">
        <v>1884</v>
      </c>
      <c r="B223" s="39" t="s">
        <v>1053</v>
      </c>
      <c r="C223" s="39" t="s">
        <v>350</v>
      </c>
      <c r="D223" s="36">
        <v>10</v>
      </c>
      <c r="E223" s="38" t="s">
        <v>37</v>
      </c>
      <c r="F223" s="39" t="s">
        <v>20</v>
      </c>
      <c r="G223" s="39" t="s">
        <v>1883</v>
      </c>
      <c r="H223" s="39" t="s">
        <v>22</v>
      </c>
      <c r="I223" s="98"/>
      <c r="J223" s="98"/>
      <c r="K223" s="98"/>
      <c r="L223" s="98"/>
      <c r="M223" s="98"/>
      <c r="N223" s="98"/>
      <c r="O223" s="39"/>
      <c r="P223" s="41"/>
      <c r="Q223" s="100" t="s">
        <v>1857</v>
      </c>
    </row>
    <row r="224" spans="1:17" ht="51" x14ac:dyDescent="0.25">
      <c r="A224" s="39" t="s">
        <v>1882</v>
      </c>
      <c r="B224" s="39" t="s">
        <v>96</v>
      </c>
      <c r="C224" s="39" t="s">
        <v>106</v>
      </c>
      <c r="D224" s="36">
        <v>10</v>
      </c>
      <c r="E224" s="38" t="s">
        <v>996</v>
      </c>
      <c r="F224" s="39" t="s">
        <v>20</v>
      </c>
      <c r="G224" s="37" t="s">
        <v>1823</v>
      </c>
      <c r="H224" s="39" t="s">
        <v>998</v>
      </c>
      <c r="I224" s="98"/>
      <c r="J224" s="98"/>
      <c r="K224" s="98"/>
      <c r="L224" s="98"/>
      <c r="M224" s="98"/>
      <c r="N224" s="98"/>
      <c r="O224" s="39"/>
      <c r="P224" s="41"/>
      <c r="Q224" s="100" t="s">
        <v>1857</v>
      </c>
    </row>
    <row r="225" spans="1:17" ht="38.25" x14ac:dyDescent="0.25">
      <c r="A225" s="37" t="s">
        <v>1881</v>
      </c>
      <c r="B225" s="37" t="s">
        <v>1880</v>
      </c>
      <c r="C225" s="37" t="s">
        <v>230</v>
      </c>
      <c r="D225" s="36">
        <v>10</v>
      </c>
      <c r="E225" s="40" t="s">
        <v>1684</v>
      </c>
      <c r="F225" s="37" t="s">
        <v>20</v>
      </c>
      <c r="G225" s="37" t="s">
        <v>1823</v>
      </c>
      <c r="H225" s="37" t="s">
        <v>1238</v>
      </c>
      <c r="I225" s="98"/>
      <c r="J225" s="98"/>
      <c r="K225" s="98"/>
      <c r="L225" s="98"/>
      <c r="M225" s="98"/>
      <c r="N225" s="98"/>
      <c r="O225" s="39"/>
      <c r="P225" s="41"/>
      <c r="Q225" s="100" t="s">
        <v>1857</v>
      </c>
    </row>
    <row r="226" spans="1:17" ht="51" x14ac:dyDescent="0.25">
      <c r="A226" s="39" t="s">
        <v>1879</v>
      </c>
      <c r="B226" s="39" t="s">
        <v>451</v>
      </c>
      <c r="C226" s="39" t="s">
        <v>26</v>
      </c>
      <c r="D226" s="36">
        <v>10</v>
      </c>
      <c r="E226" s="40" t="s">
        <v>1878</v>
      </c>
      <c r="F226" s="39" t="s">
        <v>20</v>
      </c>
      <c r="G226" s="37" t="s">
        <v>1877</v>
      </c>
      <c r="H226" s="39" t="s">
        <v>1876</v>
      </c>
      <c r="I226" s="98"/>
      <c r="J226" s="98"/>
      <c r="K226" s="98"/>
      <c r="L226" s="98"/>
      <c r="M226" s="98"/>
      <c r="N226" s="98"/>
      <c r="O226" s="98"/>
      <c r="P226" s="41"/>
      <c r="Q226" s="100" t="s">
        <v>1857</v>
      </c>
    </row>
    <row r="227" spans="1:17" ht="51" x14ac:dyDescent="0.25">
      <c r="A227" s="37" t="s">
        <v>1875</v>
      </c>
      <c r="B227" s="37" t="s">
        <v>760</v>
      </c>
      <c r="C227" s="37" t="s">
        <v>187</v>
      </c>
      <c r="D227" s="36">
        <v>10</v>
      </c>
      <c r="E227" s="38" t="s">
        <v>1682</v>
      </c>
      <c r="F227" s="37" t="s">
        <v>20</v>
      </c>
      <c r="G227" s="37" t="s">
        <v>1823</v>
      </c>
      <c r="H227" s="37" t="s">
        <v>1238</v>
      </c>
      <c r="I227" s="98"/>
      <c r="J227" s="98"/>
      <c r="K227" s="98"/>
      <c r="L227" s="98"/>
      <c r="M227" s="98"/>
      <c r="N227" s="98"/>
      <c r="O227" s="39"/>
      <c r="P227" s="41"/>
      <c r="Q227" s="100" t="s">
        <v>1857</v>
      </c>
    </row>
    <row r="228" spans="1:17" ht="51" x14ac:dyDescent="0.25">
      <c r="A228" s="39" t="s">
        <v>1874</v>
      </c>
      <c r="B228" s="39" t="s">
        <v>96</v>
      </c>
      <c r="C228" s="39" t="s">
        <v>367</v>
      </c>
      <c r="D228" s="36">
        <v>10</v>
      </c>
      <c r="E228" s="38" t="s">
        <v>1873</v>
      </c>
      <c r="F228" s="39" t="s">
        <v>20</v>
      </c>
      <c r="G228" s="38" t="s">
        <v>1872</v>
      </c>
      <c r="H228" s="39" t="s">
        <v>1871</v>
      </c>
      <c r="I228" s="98"/>
      <c r="J228" s="98"/>
      <c r="K228" s="98"/>
      <c r="L228" s="98"/>
      <c r="M228" s="98"/>
      <c r="N228" s="98"/>
      <c r="O228" s="39"/>
      <c r="P228" s="41"/>
      <c r="Q228" s="100" t="s">
        <v>1857</v>
      </c>
    </row>
    <row r="229" spans="1:17" ht="38.25" x14ac:dyDescent="0.25">
      <c r="A229" s="36" t="s">
        <v>1870</v>
      </c>
      <c r="B229" s="36" t="s">
        <v>847</v>
      </c>
      <c r="C229" s="36" t="s">
        <v>1869</v>
      </c>
      <c r="D229" s="36">
        <v>10</v>
      </c>
      <c r="E229" s="38" t="s">
        <v>37</v>
      </c>
      <c r="F229" s="36" t="s">
        <v>20</v>
      </c>
      <c r="G229" s="38" t="s">
        <v>81</v>
      </c>
      <c r="H229" s="36" t="s">
        <v>22</v>
      </c>
      <c r="I229" s="98"/>
      <c r="J229" s="98"/>
      <c r="K229" s="98"/>
      <c r="L229" s="98"/>
      <c r="M229" s="98"/>
      <c r="N229" s="98"/>
      <c r="O229" s="39"/>
      <c r="P229" s="41"/>
      <c r="Q229" s="100" t="s">
        <v>1857</v>
      </c>
    </row>
    <row r="230" spans="1:17" ht="51" x14ac:dyDescent="0.25">
      <c r="A230" s="37" t="s">
        <v>1868</v>
      </c>
      <c r="B230" s="37" t="s">
        <v>156</v>
      </c>
      <c r="C230" s="37" t="s">
        <v>1867</v>
      </c>
      <c r="D230" s="36">
        <v>10</v>
      </c>
      <c r="E230" s="40" t="s">
        <v>1682</v>
      </c>
      <c r="F230" s="37" t="s">
        <v>20</v>
      </c>
      <c r="G230" s="37" t="s">
        <v>1823</v>
      </c>
      <c r="H230" s="37" t="s">
        <v>1238</v>
      </c>
      <c r="I230" s="98"/>
      <c r="J230" s="98"/>
      <c r="K230" s="98"/>
      <c r="L230" s="98"/>
      <c r="M230" s="98"/>
      <c r="N230" s="98"/>
      <c r="O230" s="39"/>
      <c r="P230" s="41"/>
      <c r="Q230" s="100" t="s">
        <v>1857</v>
      </c>
    </row>
    <row r="231" spans="1:17" ht="51" x14ac:dyDescent="0.25">
      <c r="A231" s="99" t="s">
        <v>1866</v>
      </c>
      <c r="B231" s="99" t="s">
        <v>57</v>
      </c>
      <c r="C231" s="99" t="s">
        <v>58</v>
      </c>
      <c r="D231" s="36">
        <v>10</v>
      </c>
      <c r="E231" s="40" t="s">
        <v>639</v>
      </c>
      <c r="F231" s="99" t="s">
        <v>640</v>
      </c>
      <c r="G231" s="99" t="s">
        <v>641</v>
      </c>
      <c r="H231" s="99" t="s">
        <v>642</v>
      </c>
      <c r="I231" s="98"/>
      <c r="J231" s="98"/>
      <c r="K231" s="98"/>
      <c r="L231" s="98"/>
      <c r="M231" s="98"/>
      <c r="N231" s="98"/>
      <c r="O231" s="39"/>
      <c r="P231" s="41"/>
      <c r="Q231" s="100" t="s">
        <v>1857</v>
      </c>
    </row>
    <row r="232" spans="1:17" ht="38.25" x14ac:dyDescent="0.25">
      <c r="A232" s="37" t="s">
        <v>1865</v>
      </c>
      <c r="B232" s="37" t="s">
        <v>505</v>
      </c>
      <c r="C232" s="37" t="s">
        <v>18</v>
      </c>
      <c r="D232" s="36">
        <v>10</v>
      </c>
      <c r="E232" s="38" t="s">
        <v>1684</v>
      </c>
      <c r="F232" s="37" t="s">
        <v>20</v>
      </c>
      <c r="G232" s="37" t="s">
        <v>1823</v>
      </c>
      <c r="H232" s="37" t="s">
        <v>1238</v>
      </c>
      <c r="I232" s="98"/>
      <c r="J232" s="98"/>
      <c r="K232" s="98"/>
      <c r="L232" s="98"/>
      <c r="M232" s="98"/>
      <c r="N232" s="98"/>
      <c r="O232" s="39"/>
      <c r="P232" s="41"/>
      <c r="Q232" s="100" t="s">
        <v>1857</v>
      </c>
    </row>
    <row r="233" spans="1:17" ht="51" x14ac:dyDescent="0.25">
      <c r="A233" s="37" t="s">
        <v>1864</v>
      </c>
      <c r="B233" s="37" t="s">
        <v>395</v>
      </c>
      <c r="C233" s="37" t="s">
        <v>239</v>
      </c>
      <c r="D233" s="36">
        <v>10</v>
      </c>
      <c r="E233" s="40" t="s">
        <v>1682</v>
      </c>
      <c r="F233" s="37" t="s">
        <v>20</v>
      </c>
      <c r="G233" s="37" t="s">
        <v>1823</v>
      </c>
      <c r="H233" s="37" t="s">
        <v>1238</v>
      </c>
      <c r="I233" s="98"/>
      <c r="J233" s="98"/>
      <c r="K233" s="98"/>
      <c r="L233" s="98"/>
      <c r="M233" s="98"/>
      <c r="N233" s="98"/>
      <c r="O233" s="39"/>
      <c r="P233" s="41"/>
      <c r="Q233" s="100" t="s">
        <v>1857</v>
      </c>
    </row>
    <row r="234" spans="1:17" ht="38.25" x14ac:dyDescent="0.25">
      <c r="A234" s="38" t="s">
        <v>1863</v>
      </c>
      <c r="B234" s="38" t="s">
        <v>1163</v>
      </c>
      <c r="C234" s="38" t="s">
        <v>1862</v>
      </c>
      <c r="D234" s="36">
        <v>10</v>
      </c>
      <c r="E234" s="38" t="s">
        <v>37</v>
      </c>
      <c r="F234" s="38" t="s">
        <v>20</v>
      </c>
      <c r="G234" s="38" t="s">
        <v>81</v>
      </c>
      <c r="H234" s="38" t="s">
        <v>22</v>
      </c>
      <c r="I234" s="98"/>
      <c r="J234" s="98"/>
      <c r="K234" s="98"/>
      <c r="L234" s="98"/>
      <c r="M234" s="98"/>
      <c r="N234" s="98"/>
      <c r="O234" s="38"/>
      <c r="P234" s="41"/>
      <c r="Q234" s="100" t="s">
        <v>1857</v>
      </c>
    </row>
    <row r="235" spans="1:17" ht="51" x14ac:dyDescent="0.25">
      <c r="A235" s="36" t="s">
        <v>1861</v>
      </c>
      <c r="B235" s="36" t="s">
        <v>1860</v>
      </c>
      <c r="C235" s="36" t="s">
        <v>320</v>
      </c>
      <c r="D235" s="36">
        <v>10</v>
      </c>
      <c r="E235" s="38" t="s">
        <v>1703</v>
      </c>
      <c r="F235" s="36" t="s">
        <v>20</v>
      </c>
      <c r="G235" s="38" t="s">
        <v>1859</v>
      </c>
      <c r="H235" s="36" t="s">
        <v>1238</v>
      </c>
      <c r="I235" s="98"/>
      <c r="J235" s="98"/>
      <c r="K235" s="98"/>
      <c r="L235" s="98"/>
      <c r="M235" s="98"/>
      <c r="N235" s="98"/>
      <c r="O235" s="39"/>
      <c r="P235" s="41"/>
      <c r="Q235" s="100" t="s">
        <v>1857</v>
      </c>
    </row>
  </sheetData>
  <sortState ref="A57:Q109">
    <sortCondition descending="1" ref="P57:P10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opLeftCell="A159" workbookViewId="0">
      <selection activeCell="D166" sqref="D166"/>
    </sheetView>
  </sheetViews>
  <sheetFormatPr defaultRowHeight="15" x14ac:dyDescent="0.25"/>
  <cols>
    <col min="1" max="1" width="15.42578125" customWidth="1"/>
    <col min="2" max="2" width="13.5703125" customWidth="1"/>
    <col min="3" max="3" width="13" customWidth="1"/>
    <col min="5" max="5" width="33.140625" customWidth="1"/>
    <col min="7" max="7" width="17.5703125" customWidth="1"/>
    <col min="8" max="8" width="17.140625" customWidth="1"/>
    <col min="17" max="17" width="24.28515625" customWidth="1"/>
  </cols>
  <sheetData>
    <row r="1" spans="1:17" x14ac:dyDescent="0.25">
      <c r="A1" t="s">
        <v>645</v>
      </c>
    </row>
    <row r="2" spans="1:17" ht="72.75" customHeight="1" x14ac:dyDescent="0.25">
      <c r="A2" s="107" t="s">
        <v>0</v>
      </c>
      <c r="B2" s="107" t="s">
        <v>1</v>
      </c>
      <c r="C2" s="107" t="s">
        <v>2</v>
      </c>
      <c r="D2" s="107" t="s">
        <v>3</v>
      </c>
      <c r="E2" s="108" t="s">
        <v>4</v>
      </c>
      <c r="F2" s="107" t="s">
        <v>5</v>
      </c>
      <c r="G2" s="107" t="s">
        <v>637</v>
      </c>
      <c r="H2" s="9" t="s">
        <v>7</v>
      </c>
      <c r="I2" s="10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1817</v>
      </c>
    </row>
    <row r="3" spans="1:17" ht="44.25" customHeight="1" x14ac:dyDescent="0.25">
      <c r="A3" s="123" t="s">
        <v>1160</v>
      </c>
      <c r="B3" s="123" t="s">
        <v>723</v>
      </c>
      <c r="C3" s="123" t="s">
        <v>64</v>
      </c>
      <c r="D3" s="123">
        <v>9</v>
      </c>
      <c r="E3" s="124" t="s">
        <v>37</v>
      </c>
      <c r="F3" s="123" t="s">
        <v>20</v>
      </c>
      <c r="G3" s="124" t="s">
        <v>134</v>
      </c>
      <c r="H3" s="124" t="s">
        <v>135</v>
      </c>
      <c r="I3" s="53" t="s">
        <v>163</v>
      </c>
      <c r="J3" s="54">
        <v>20</v>
      </c>
      <c r="K3" s="54">
        <v>20</v>
      </c>
      <c r="L3" s="54">
        <v>20</v>
      </c>
      <c r="M3" s="54">
        <v>20</v>
      </c>
      <c r="N3" s="54">
        <v>17</v>
      </c>
      <c r="O3" s="54">
        <f t="shared" ref="O3:O34" si="0">SUM(J3:N3)</f>
        <v>97</v>
      </c>
      <c r="P3" s="54">
        <f t="shared" ref="P3:P34" si="1">I3+SUM(J3:N3)</f>
        <v>140</v>
      </c>
      <c r="Q3" s="79" t="s">
        <v>1818</v>
      </c>
    </row>
    <row r="4" spans="1:17" ht="56.25" customHeight="1" x14ac:dyDescent="0.25">
      <c r="A4" s="136" t="s">
        <v>953</v>
      </c>
      <c r="B4" s="136" t="s">
        <v>479</v>
      </c>
      <c r="C4" s="136" t="s">
        <v>239</v>
      </c>
      <c r="D4" s="136">
        <v>9</v>
      </c>
      <c r="E4" s="137" t="s">
        <v>954</v>
      </c>
      <c r="F4" s="136" t="s">
        <v>20</v>
      </c>
      <c r="G4" s="137" t="s">
        <v>119</v>
      </c>
      <c r="H4" s="137" t="s">
        <v>948</v>
      </c>
      <c r="I4" s="138" t="s">
        <v>77</v>
      </c>
      <c r="J4" s="139">
        <v>20</v>
      </c>
      <c r="K4" s="139">
        <v>20</v>
      </c>
      <c r="L4" s="140">
        <v>20</v>
      </c>
      <c r="M4" s="140">
        <v>20</v>
      </c>
      <c r="N4" s="140">
        <v>3</v>
      </c>
      <c r="O4" s="141">
        <f t="shared" si="0"/>
        <v>83</v>
      </c>
      <c r="P4" s="141">
        <f t="shared" si="1"/>
        <v>139</v>
      </c>
      <c r="Q4" s="137" t="s">
        <v>1930</v>
      </c>
    </row>
    <row r="5" spans="1:17" ht="38.25" x14ac:dyDescent="0.25">
      <c r="A5" s="136" t="s">
        <v>773</v>
      </c>
      <c r="B5" s="136" t="s">
        <v>774</v>
      </c>
      <c r="C5" s="136" t="s">
        <v>775</v>
      </c>
      <c r="D5" s="136">
        <v>9</v>
      </c>
      <c r="E5" s="137" t="s">
        <v>484</v>
      </c>
      <c r="F5" s="136" t="s">
        <v>20</v>
      </c>
      <c r="G5" s="137" t="s">
        <v>776</v>
      </c>
      <c r="H5" s="137" t="s">
        <v>471</v>
      </c>
      <c r="I5" s="138" t="s">
        <v>66</v>
      </c>
      <c r="J5" s="141">
        <v>18</v>
      </c>
      <c r="K5" s="141">
        <v>20</v>
      </c>
      <c r="L5" s="141">
        <v>20</v>
      </c>
      <c r="M5" s="141">
        <v>20</v>
      </c>
      <c r="N5" s="141">
        <v>20</v>
      </c>
      <c r="O5" s="141">
        <f t="shared" si="0"/>
        <v>98</v>
      </c>
      <c r="P5" s="141">
        <f t="shared" si="1"/>
        <v>137</v>
      </c>
      <c r="Q5" s="137" t="s">
        <v>1930</v>
      </c>
    </row>
    <row r="6" spans="1:17" ht="90" customHeight="1" x14ac:dyDescent="0.25">
      <c r="A6" s="136" t="s">
        <v>648</v>
      </c>
      <c r="B6" s="136" t="s">
        <v>222</v>
      </c>
      <c r="C6" s="136" t="s">
        <v>113</v>
      </c>
      <c r="D6" s="136">
        <v>9</v>
      </c>
      <c r="E6" s="137" t="s">
        <v>649</v>
      </c>
      <c r="F6" s="136" t="s">
        <v>640</v>
      </c>
      <c r="G6" s="137" t="s">
        <v>641</v>
      </c>
      <c r="H6" s="137" t="s">
        <v>642</v>
      </c>
      <c r="I6" s="138" t="s">
        <v>82</v>
      </c>
      <c r="J6" s="141">
        <v>20</v>
      </c>
      <c r="K6" s="141">
        <v>15</v>
      </c>
      <c r="L6" s="141">
        <v>20</v>
      </c>
      <c r="M6" s="141">
        <v>20</v>
      </c>
      <c r="N6" s="141">
        <v>17</v>
      </c>
      <c r="O6" s="141">
        <f t="shared" si="0"/>
        <v>92</v>
      </c>
      <c r="P6" s="141">
        <f t="shared" si="1"/>
        <v>136</v>
      </c>
      <c r="Q6" s="137" t="s">
        <v>1930</v>
      </c>
    </row>
    <row r="7" spans="1:17" ht="38.25" x14ac:dyDescent="0.25">
      <c r="A7" s="136" t="s">
        <v>1153</v>
      </c>
      <c r="B7" s="136" t="s">
        <v>175</v>
      </c>
      <c r="C7" s="136" t="s">
        <v>113</v>
      </c>
      <c r="D7" s="136">
        <v>9</v>
      </c>
      <c r="E7" s="137" t="s">
        <v>37</v>
      </c>
      <c r="F7" s="136" t="s">
        <v>20</v>
      </c>
      <c r="G7" s="137" t="s">
        <v>21</v>
      </c>
      <c r="H7" s="137" t="s">
        <v>1042</v>
      </c>
      <c r="I7" s="138" t="s">
        <v>28</v>
      </c>
      <c r="J7" s="141">
        <v>20</v>
      </c>
      <c r="K7" s="141">
        <v>14</v>
      </c>
      <c r="L7" s="141">
        <v>20</v>
      </c>
      <c r="M7" s="141">
        <v>20</v>
      </c>
      <c r="N7" s="141">
        <v>8</v>
      </c>
      <c r="O7" s="141">
        <f t="shared" si="0"/>
        <v>82</v>
      </c>
      <c r="P7" s="141">
        <f t="shared" si="1"/>
        <v>135</v>
      </c>
      <c r="Q7" s="137" t="s">
        <v>1930</v>
      </c>
    </row>
    <row r="8" spans="1:17" ht="38.25" x14ac:dyDescent="0.25">
      <c r="A8" s="136" t="s">
        <v>223</v>
      </c>
      <c r="B8" s="136" t="s">
        <v>219</v>
      </c>
      <c r="C8" s="136" t="s">
        <v>657</v>
      </c>
      <c r="D8" s="136">
        <v>9</v>
      </c>
      <c r="E8" s="137" t="s">
        <v>1116</v>
      </c>
      <c r="F8" s="136" t="s">
        <v>20</v>
      </c>
      <c r="G8" s="137" t="s">
        <v>21</v>
      </c>
      <c r="H8" s="137" t="s">
        <v>22</v>
      </c>
      <c r="I8" s="138" t="s">
        <v>28</v>
      </c>
      <c r="J8" s="141">
        <v>20</v>
      </c>
      <c r="K8" s="141">
        <v>4</v>
      </c>
      <c r="L8" s="141">
        <v>20</v>
      </c>
      <c r="M8" s="141">
        <v>20</v>
      </c>
      <c r="N8" s="141">
        <v>17</v>
      </c>
      <c r="O8" s="141">
        <f t="shared" si="0"/>
        <v>81</v>
      </c>
      <c r="P8" s="141">
        <f t="shared" si="1"/>
        <v>134</v>
      </c>
      <c r="Q8" s="137" t="s">
        <v>1930</v>
      </c>
    </row>
    <row r="9" spans="1:17" ht="38.25" x14ac:dyDescent="0.25">
      <c r="A9" s="136" t="s">
        <v>759</v>
      </c>
      <c r="B9" s="136" t="s">
        <v>760</v>
      </c>
      <c r="C9" s="136" t="s">
        <v>568</v>
      </c>
      <c r="D9" s="136">
        <v>9</v>
      </c>
      <c r="E9" s="137" t="s">
        <v>484</v>
      </c>
      <c r="F9" s="136" t="s">
        <v>20</v>
      </c>
      <c r="G9" s="137" t="s">
        <v>470</v>
      </c>
      <c r="H9" s="137" t="s">
        <v>471</v>
      </c>
      <c r="I9" s="138" t="s">
        <v>23</v>
      </c>
      <c r="J9" s="141">
        <v>20</v>
      </c>
      <c r="K9" s="141">
        <v>20</v>
      </c>
      <c r="L9" s="141">
        <v>20</v>
      </c>
      <c r="M9" s="141">
        <v>20</v>
      </c>
      <c r="N9" s="141">
        <v>3</v>
      </c>
      <c r="O9" s="141">
        <f t="shared" si="0"/>
        <v>83</v>
      </c>
      <c r="P9" s="141">
        <f t="shared" si="1"/>
        <v>130</v>
      </c>
      <c r="Q9" s="137" t="s">
        <v>1930</v>
      </c>
    </row>
    <row r="10" spans="1:17" ht="38.25" x14ac:dyDescent="0.25">
      <c r="A10" s="136" t="s">
        <v>961</v>
      </c>
      <c r="B10" s="136" t="s">
        <v>886</v>
      </c>
      <c r="C10" s="136" t="s">
        <v>250</v>
      </c>
      <c r="D10" s="136">
        <v>9</v>
      </c>
      <c r="E10" s="137" t="s">
        <v>962</v>
      </c>
      <c r="F10" s="136" t="s">
        <v>20</v>
      </c>
      <c r="G10" s="137" t="s">
        <v>119</v>
      </c>
      <c r="H10" s="137" t="s">
        <v>948</v>
      </c>
      <c r="I10" s="138" t="s">
        <v>82</v>
      </c>
      <c r="J10" s="143">
        <v>20</v>
      </c>
      <c r="K10" s="143">
        <v>20</v>
      </c>
      <c r="L10" s="143">
        <v>20</v>
      </c>
      <c r="M10" s="143">
        <v>20</v>
      </c>
      <c r="N10" s="143">
        <v>6</v>
      </c>
      <c r="O10" s="141">
        <f t="shared" si="0"/>
        <v>86</v>
      </c>
      <c r="P10" s="141">
        <f t="shared" si="1"/>
        <v>130</v>
      </c>
      <c r="Q10" s="137" t="s">
        <v>1930</v>
      </c>
    </row>
    <row r="11" spans="1:17" ht="38.25" x14ac:dyDescent="0.25">
      <c r="A11" s="136" t="s">
        <v>1140</v>
      </c>
      <c r="B11" s="136" t="s">
        <v>17</v>
      </c>
      <c r="C11" s="136" t="s">
        <v>211</v>
      </c>
      <c r="D11" s="136">
        <v>9</v>
      </c>
      <c r="E11" s="137" t="s">
        <v>37</v>
      </c>
      <c r="F11" s="136" t="s">
        <v>20</v>
      </c>
      <c r="G11" s="137" t="s">
        <v>21</v>
      </c>
      <c r="H11" s="137" t="s">
        <v>22</v>
      </c>
      <c r="I11" s="138" t="s">
        <v>66</v>
      </c>
      <c r="J11" s="141">
        <v>20</v>
      </c>
      <c r="K11" s="141">
        <v>14</v>
      </c>
      <c r="L11" s="141">
        <v>20</v>
      </c>
      <c r="M11" s="141">
        <v>20</v>
      </c>
      <c r="N11" s="141">
        <v>17</v>
      </c>
      <c r="O11" s="141">
        <f t="shared" si="0"/>
        <v>91</v>
      </c>
      <c r="P11" s="141">
        <f t="shared" si="1"/>
        <v>130</v>
      </c>
      <c r="Q11" s="137" t="s">
        <v>1930</v>
      </c>
    </row>
    <row r="12" spans="1:17" ht="38.25" x14ac:dyDescent="0.25">
      <c r="A12" s="136" t="s">
        <v>766</v>
      </c>
      <c r="B12" s="136" t="s">
        <v>96</v>
      </c>
      <c r="C12" s="136" t="s">
        <v>106</v>
      </c>
      <c r="D12" s="136">
        <v>9</v>
      </c>
      <c r="E12" s="137" t="s">
        <v>484</v>
      </c>
      <c r="F12" s="136" t="s">
        <v>20</v>
      </c>
      <c r="G12" s="137" t="s">
        <v>470</v>
      </c>
      <c r="H12" s="137" t="s">
        <v>471</v>
      </c>
      <c r="I12" s="138" t="s">
        <v>23</v>
      </c>
      <c r="J12" s="141">
        <v>18</v>
      </c>
      <c r="K12" s="141">
        <v>20</v>
      </c>
      <c r="L12" s="141">
        <v>20</v>
      </c>
      <c r="M12" s="141">
        <v>20</v>
      </c>
      <c r="N12" s="141">
        <v>1</v>
      </c>
      <c r="O12" s="141">
        <f t="shared" si="0"/>
        <v>79</v>
      </c>
      <c r="P12" s="141">
        <f t="shared" si="1"/>
        <v>126</v>
      </c>
      <c r="Q12" s="137" t="s">
        <v>1930</v>
      </c>
    </row>
    <row r="13" spans="1:17" ht="63.75" x14ac:dyDescent="0.25">
      <c r="A13" s="144" t="s">
        <v>1681</v>
      </c>
      <c r="B13" s="144" t="s">
        <v>874</v>
      </c>
      <c r="C13" s="144" t="s">
        <v>193</v>
      </c>
      <c r="D13" s="144">
        <v>9</v>
      </c>
      <c r="E13" s="145" t="s">
        <v>1682</v>
      </c>
      <c r="F13" s="144" t="s">
        <v>20</v>
      </c>
      <c r="G13" s="145" t="s">
        <v>997</v>
      </c>
      <c r="H13" s="145" t="s">
        <v>1238</v>
      </c>
      <c r="I13" s="146" t="s">
        <v>110</v>
      </c>
      <c r="J13" s="147">
        <v>20</v>
      </c>
      <c r="K13" s="147">
        <v>9</v>
      </c>
      <c r="L13" s="147">
        <v>20</v>
      </c>
      <c r="M13" s="147">
        <v>20</v>
      </c>
      <c r="N13" s="147">
        <v>17</v>
      </c>
      <c r="O13" s="147">
        <f t="shared" si="0"/>
        <v>86</v>
      </c>
      <c r="P13" s="147">
        <f t="shared" si="1"/>
        <v>126</v>
      </c>
      <c r="Q13" s="137" t="s">
        <v>1930</v>
      </c>
    </row>
    <row r="14" spans="1:17" ht="25.5" x14ac:dyDescent="0.25">
      <c r="A14" s="136" t="s">
        <v>1129</v>
      </c>
      <c r="B14" s="136" t="s">
        <v>146</v>
      </c>
      <c r="C14" s="136" t="s">
        <v>652</v>
      </c>
      <c r="D14" s="136">
        <v>9</v>
      </c>
      <c r="E14" s="137" t="s">
        <v>1130</v>
      </c>
      <c r="F14" s="136" t="s">
        <v>20</v>
      </c>
      <c r="G14" s="137" t="s">
        <v>45</v>
      </c>
      <c r="H14" s="137" t="s">
        <v>22</v>
      </c>
      <c r="I14" s="138" t="s">
        <v>144</v>
      </c>
      <c r="J14" s="141">
        <v>20</v>
      </c>
      <c r="K14" s="141">
        <v>0</v>
      </c>
      <c r="L14" s="141">
        <v>20</v>
      </c>
      <c r="M14" s="141">
        <v>20</v>
      </c>
      <c r="N14" s="141">
        <v>10</v>
      </c>
      <c r="O14" s="141">
        <f t="shared" si="0"/>
        <v>70</v>
      </c>
      <c r="P14" s="141">
        <f t="shared" si="1"/>
        <v>125</v>
      </c>
      <c r="Q14" s="137" t="s">
        <v>1930</v>
      </c>
    </row>
    <row r="15" spans="1:17" ht="63.75" x14ac:dyDescent="0.25">
      <c r="A15" s="144" t="s">
        <v>693</v>
      </c>
      <c r="B15" s="144" t="s">
        <v>1695</v>
      </c>
      <c r="C15" s="144" t="s">
        <v>277</v>
      </c>
      <c r="D15" s="144">
        <v>9</v>
      </c>
      <c r="E15" s="145" t="s">
        <v>1682</v>
      </c>
      <c r="F15" s="144" t="s">
        <v>20</v>
      </c>
      <c r="G15" s="145" t="s">
        <v>997</v>
      </c>
      <c r="H15" s="145" t="s">
        <v>1238</v>
      </c>
      <c r="I15" s="146" t="s">
        <v>205</v>
      </c>
      <c r="J15" s="147">
        <v>20</v>
      </c>
      <c r="K15" s="147">
        <v>3</v>
      </c>
      <c r="L15" s="147">
        <v>20</v>
      </c>
      <c r="M15" s="147">
        <v>20</v>
      </c>
      <c r="N15" s="147">
        <v>10</v>
      </c>
      <c r="O15" s="147">
        <f t="shared" si="0"/>
        <v>73</v>
      </c>
      <c r="P15" s="147">
        <f t="shared" si="1"/>
        <v>124</v>
      </c>
      <c r="Q15" s="137" t="s">
        <v>1930</v>
      </c>
    </row>
    <row r="16" spans="1:17" ht="51" x14ac:dyDescent="0.25">
      <c r="A16" s="144" t="s">
        <v>872</v>
      </c>
      <c r="B16" s="144" t="s">
        <v>509</v>
      </c>
      <c r="C16" s="144" t="s">
        <v>80</v>
      </c>
      <c r="D16" s="144">
        <v>9</v>
      </c>
      <c r="E16" s="145" t="s">
        <v>1703</v>
      </c>
      <c r="F16" s="144" t="s">
        <v>20</v>
      </c>
      <c r="G16" s="145" t="s">
        <v>997</v>
      </c>
      <c r="H16" s="145" t="s">
        <v>1238</v>
      </c>
      <c r="I16" s="146" t="s">
        <v>205</v>
      </c>
      <c r="J16" s="147">
        <v>20</v>
      </c>
      <c r="K16" s="147">
        <v>4</v>
      </c>
      <c r="L16" s="147">
        <v>15</v>
      </c>
      <c r="M16" s="147">
        <v>20</v>
      </c>
      <c r="N16" s="147">
        <v>14</v>
      </c>
      <c r="O16" s="147">
        <f t="shared" si="0"/>
        <v>73</v>
      </c>
      <c r="P16" s="147">
        <f t="shared" si="1"/>
        <v>124</v>
      </c>
      <c r="Q16" s="137" t="s">
        <v>1930</v>
      </c>
    </row>
    <row r="17" spans="1:17" ht="38.25" x14ac:dyDescent="0.25">
      <c r="A17" s="136" t="s">
        <v>905</v>
      </c>
      <c r="B17" s="136" t="s">
        <v>222</v>
      </c>
      <c r="C17" s="136" t="s">
        <v>224</v>
      </c>
      <c r="D17" s="136">
        <v>9</v>
      </c>
      <c r="E17" s="137" t="s">
        <v>904</v>
      </c>
      <c r="F17" s="136" t="s">
        <v>20</v>
      </c>
      <c r="G17" s="137" t="s">
        <v>903</v>
      </c>
      <c r="H17" s="137" t="s">
        <v>902</v>
      </c>
      <c r="I17" s="138" t="s">
        <v>340</v>
      </c>
      <c r="J17" s="141">
        <v>20</v>
      </c>
      <c r="K17" s="141">
        <v>15</v>
      </c>
      <c r="L17" s="141">
        <v>15</v>
      </c>
      <c r="M17" s="141">
        <v>20</v>
      </c>
      <c r="N17" s="141">
        <v>20</v>
      </c>
      <c r="O17" s="141">
        <f t="shared" si="0"/>
        <v>90</v>
      </c>
      <c r="P17" s="141">
        <f t="shared" si="1"/>
        <v>122</v>
      </c>
      <c r="Q17" s="137" t="s">
        <v>1930</v>
      </c>
    </row>
    <row r="18" spans="1:17" ht="38.25" x14ac:dyDescent="0.25">
      <c r="A18" s="136" t="s">
        <v>1108</v>
      </c>
      <c r="B18" s="136" t="s">
        <v>190</v>
      </c>
      <c r="C18" s="136" t="s">
        <v>277</v>
      </c>
      <c r="D18" s="136">
        <v>9</v>
      </c>
      <c r="E18" s="137" t="s">
        <v>37</v>
      </c>
      <c r="F18" s="136" t="s">
        <v>20</v>
      </c>
      <c r="G18" s="137" t="s">
        <v>21</v>
      </c>
      <c r="H18" s="137" t="s">
        <v>22</v>
      </c>
      <c r="I18" s="138" t="s">
        <v>262</v>
      </c>
      <c r="J18" s="141">
        <v>20</v>
      </c>
      <c r="K18" s="141">
        <v>3</v>
      </c>
      <c r="L18" s="141">
        <v>20</v>
      </c>
      <c r="M18" s="141">
        <v>20</v>
      </c>
      <c r="N18" s="141">
        <v>15</v>
      </c>
      <c r="O18" s="141">
        <f t="shared" si="0"/>
        <v>78</v>
      </c>
      <c r="P18" s="141">
        <f t="shared" si="1"/>
        <v>114</v>
      </c>
      <c r="Q18" s="137" t="s">
        <v>1930</v>
      </c>
    </row>
    <row r="19" spans="1:17" ht="38.25" x14ac:dyDescent="0.25">
      <c r="A19" s="144" t="s">
        <v>1708</v>
      </c>
      <c r="B19" s="144" t="s">
        <v>179</v>
      </c>
      <c r="C19" s="144" t="s">
        <v>113</v>
      </c>
      <c r="D19" s="144">
        <v>9</v>
      </c>
      <c r="E19" s="145" t="s">
        <v>1709</v>
      </c>
      <c r="F19" s="144" t="s">
        <v>20</v>
      </c>
      <c r="G19" s="145" t="s">
        <v>997</v>
      </c>
      <c r="H19" s="145" t="s">
        <v>1238</v>
      </c>
      <c r="I19" s="146" t="s">
        <v>262</v>
      </c>
      <c r="J19" s="147">
        <v>20</v>
      </c>
      <c r="K19" s="147">
        <v>20</v>
      </c>
      <c r="L19" s="147">
        <v>20</v>
      </c>
      <c r="M19" s="147">
        <v>0</v>
      </c>
      <c r="N19" s="147">
        <v>17</v>
      </c>
      <c r="O19" s="147">
        <f t="shared" si="0"/>
        <v>77</v>
      </c>
      <c r="P19" s="147">
        <f t="shared" si="1"/>
        <v>113</v>
      </c>
      <c r="Q19" s="137" t="s">
        <v>1930</v>
      </c>
    </row>
    <row r="20" spans="1:17" ht="38.25" x14ac:dyDescent="0.25">
      <c r="A20" s="136" t="s">
        <v>1124</v>
      </c>
      <c r="B20" s="136" t="s">
        <v>190</v>
      </c>
      <c r="C20" s="136" t="s">
        <v>1125</v>
      </c>
      <c r="D20" s="136">
        <v>9</v>
      </c>
      <c r="E20" s="137" t="s">
        <v>37</v>
      </c>
      <c r="F20" s="136" t="s">
        <v>20</v>
      </c>
      <c r="G20" s="137" t="s">
        <v>45</v>
      </c>
      <c r="H20" s="137" t="s">
        <v>1126</v>
      </c>
      <c r="I20" s="138" t="s">
        <v>103</v>
      </c>
      <c r="J20" s="141">
        <v>20</v>
      </c>
      <c r="K20" s="141">
        <v>3</v>
      </c>
      <c r="L20" s="141">
        <v>15</v>
      </c>
      <c r="M20" s="141">
        <v>0</v>
      </c>
      <c r="N20" s="141">
        <v>17</v>
      </c>
      <c r="O20" s="141">
        <f t="shared" si="0"/>
        <v>55</v>
      </c>
      <c r="P20" s="141">
        <f t="shared" si="1"/>
        <v>100</v>
      </c>
      <c r="Q20" s="137" t="s">
        <v>1930</v>
      </c>
    </row>
    <row r="21" spans="1:17" ht="38.25" x14ac:dyDescent="0.25">
      <c r="A21" s="144" t="s">
        <v>1710</v>
      </c>
      <c r="B21" s="144" t="s">
        <v>582</v>
      </c>
      <c r="C21" s="144" t="s">
        <v>75</v>
      </c>
      <c r="D21" s="144">
        <v>9</v>
      </c>
      <c r="E21" s="145" t="s">
        <v>1684</v>
      </c>
      <c r="F21" s="144" t="s">
        <v>20</v>
      </c>
      <c r="G21" s="145" t="s">
        <v>997</v>
      </c>
      <c r="H21" s="145" t="s">
        <v>1238</v>
      </c>
      <c r="I21" s="146" t="s">
        <v>130</v>
      </c>
      <c r="J21" s="147">
        <v>20</v>
      </c>
      <c r="K21" s="147">
        <v>0</v>
      </c>
      <c r="L21" s="147">
        <v>20</v>
      </c>
      <c r="M21" s="147">
        <v>0</v>
      </c>
      <c r="N21" s="147">
        <v>2</v>
      </c>
      <c r="O21" s="147">
        <f t="shared" si="0"/>
        <v>42</v>
      </c>
      <c r="P21" s="147">
        <f t="shared" si="1"/>
        <v>94</v>
      </c>
      <c r="Q21" s="137" t="s">
        <v>1930</v>
      </c>
    </row>
    <row r="22" spans="1:17" ht="38.25" x14ac:dyDescent="0.25">
      <c r="A22" s="144" t="s">
        <v>1712</v>
      </c>
      <c r="B22" s="144" t="s">
        <v>17</v>
      </c>
      <c r="C22" s="144" t="s">
        <v>211</v>
      </c>
      <c r="D22" s="144">
        <v>9</v>
      </c>
      <c r="E22" s="145" t="s">
        <v>1684</v>
      </c>
      <c r="F22" s="144" t="s">
        <v>20</v>
      </c>
      <c r="G22" s="145" t="s">
        <v>997</v>
      </c>
      <c r="H22" s="145" t="s">
        <v>1238</v>
      </c>
      <c r="I22" s="146" t="s">
        <v>226</v>
      </c>
      <c r="J22" s="147">
        <v>30</v>
      </c>
      <c r="K22" s="147">
        <v>3</v>
      </c>
      <c r="L22" s="147">
        <v>4</v>
      </c>
      <c r="M22" s="147">
        <v>20</v>
      </c>
      <c r="N22" s="147">
        <v>0</v>
      </c>
      <c r="O22" s="147">
        <f t="shared" si="0"/>
        <v>57</v>
      </c>
      <c r="P22" s="147">
        <f t="shared" si="1"/>
        <v>94</v>
      </c>
      <c r="Q22" s="137" t="s">
        <v>1930</v>
      </c>
    </row>
    <row r="23" spans="1:17" ht="25.5" x14ac:dyDescent="0.25">
      <c r="A23" s="136" t="s">
        <v>986</v>
      </c>
      <c r="B23" s="136" t="s">
        <v>395</v>
      </c>
      <c r="C23" s="136" t="s">
        <v>80</v>
      </c>
      <c r="D23" s="136">
        <v>9</v>
      </c>
      <c r="E23" s="148" t="s">
        <v>987</v>
      </c>
      <c r="F23" s="136" t="s">
        <v>20</v>
      </c>
      <c r="G23" s="137" t="s">
        <v>562</v>
      </c>
      <c r="H23" s="136" t="s">
        <v>580</v>
      </c>
      <c r="I23" s="138" t="s">
        <v>988</v>
      </c>
      <c r="J23" s="141">
        <v>0</v>
      </c>
      <c r="K23" s="141">
        <v>20</v>
      </c>
      <c r="L23" s="141">
        <v>20</v>
      </c>
      <c r="M23" s="141">
        <v>0</v>
      </c>
      <c r="N23" s="141">
        <v>0</v>
      </c>
      <c r="O23" s="141">
        <f t="shared" si="0"/>
        <v>40</v>
      </c>
      <c r="P23" s="141">
        <f t="shared" si="1"/>
        <v>90</v>
      </c>
      <c r="Q23" s="137" t="s">
        <v>1930</v>
      </c>
    </row>
    <row r="24" spans="1:17" ht="38.25" x14ac:dyDescent="0.25">
      <c r="A24" s="136" t="s">
        <v>745</v>
      </c>
      <c r="B24" s="136" t="s">
        <v>39</v>
      </c>
      <c r="C24" s="136" t="s">
        <v>698</v>
      </c>
      <c r="D24" s="136">
        <v>9</v>
      </c>
      <c r="E24" s="137" t="s">
        <v>484</v>
      </c>
      <c r="F24" s="136" t="s">
        <v>20</v>
      </c>
      <c r="G24" s="137" t="s">
        <v>470</v>
      </c>
      <c r="H24" s="137" t="s">
        <v>471</v>
      </c>
      <c r="I24" s="138" t="s">
        <v>292</v>
      </c>
      <c r="J24" s="141">
        <v>1</v>
      </c>
      <c r="K24" s="141">
        <v>20</v>
      </c>
      <c r="L24" s="141">
        <v>20</v>
      </c>
      <c r="M24" s="141">
        <v>0</v>
      </c>
      <c r="N24" s="141">
        <v>20</v>
      </c>
      <c r="O24" s="141">
        <f t="shared" si="0"/>
        <v>61</v>
      </c>
      <c r="P24" s="141">
        <f t="shared" si="1"/>
        <v>88</v>
      </c>
      <c r="Q24" s="137" t="s">
        <v>1930</v>
      </c>
    </row>
    <row r="25" spans="1:17" ht="38.25" x14ac:dyDescent="0.25">
      <c r="A25" s="144" t="s">
        <v>1699</v>
      </c>
      <c r="B25" s="144" t="s">
        <v>57</v>
      </c>
      <c r="C25" s="144" t="s">
        <v>26</v>
      </c>
      <c r="D25" s="144">
        <v>9</v>
      </c>
      <c r="E25" s="145" t="s">
        <v>1700</v>
      </c>
      <c r="F25" s="144" t="s">
        <v>20</v>
      </c>
      <c r="G25" s="145" t="s">
        <v>997</v>
      </c>
      <c r="H25" s="145" t="s">
        <v>1238</v>
      </c>
      <c r="I25" s="146" t="s">
        <v>217</v>
      </c>
      <c r="J25" s="147">
        <v>0</v>
      </c>
      <c r="K25" s="147">
        <v>20</v>
      </c>
      <c r="L25" s="147">
        <v>20</v>
      </c>
      <c r="M25" s="147">
        <v>0</v>
      </c>
      <c r="N25" s="147">
        <v>17</v>
      </c>
      <c r="O25" s="147">
        <f t="shared" si="0"/>
        <v>57</v>
      </c>
      <c r="P25" s="147">
        <f t="shared" si="1"/>
        <v>80</v>
      </c>
      <c r="Q25" s="137" t="s">
        <v>1930</v>
      </c>
    </row>
    <row r="26" spans="1:17" ht="38.25" x14ac:dyDescent="0.25">
      <c r="A26" s="144" t="s">
        <v>1728</v>
      </c>
      <c r="B26" s="144" t="s">
        <v>1112</v>
      </c>
      <c r="C26" s="144" t="s">
        <v>919</v>
      </c>
      <c r="D26" s="144">
        <v>9</v>
      </c>
      <c r="E26" s="145" t="s">
        <v>1607</v>
      </c>
      <c r="F26" s="144" t="s">
        <v>20</v>
      </c>
      <c r="G26" s="145" t="s">
        <v>997</v>
      </c>
      <c r="H26" s="145" t="s">
        <v>1567</v>
      </c>
      <c r="I26" s="146" t="s">
        <v>202</v>
      </c>
      <c r="J26" s="144">
        <v>5</v>
      </c>
      <c r="K26" s="144">
        <v>6</v>
      </c>
      <c r="L26" s="144">
        <v>15</v>
      </c>
      <c r="M26" s="144">
        <v>5</v>
      </c>
      <c r="N26" s="144">
        <v>3</v>
      </c>
      <c r="O26" s="144">
        <f t="shared" si="0"/>
        <v>34</v>
      </c>
      <c r="P26" s="147">
        <f t="shared" si="1"/>
        <v>80</v>
      </c>
      <c r="Q26" s="137" t="s">
        <v>1930</v>
      </c>
    </row>
    <row r="27" spans="1:17" ht="51" x14ac:dyDescent="0.25">
      <c r="A27" s="136" t="s">
        <v>857</v>
      </c>
      <c r="B27" s="136" t="s">
        <v>734</v>
      </c>
      <c r="C27" s="136" t="s">
        <v>187</v>
      </c>
      <c r="D27" s="136">
        <v>9</v>
      </c>
      <c r="E27" s="137" t="s">
        <v>537</v>
      </c>
      <c r="F27" s="136" t="s">
        <v>20</v>
      </c>
      <c r="G27" s="137" t="s">
        <v>538</v>
      </c>
      <c r="H27" s="137" t="s">
        <v>539</v>
      </c>
      <c r="I27" s="138" t="s">
        <v>340</v>
      </c>
      <c r="J27" s="141">
        <v>17</v>
      </c>
      <c r="K27" s="141">
        <v>0</v>
      </c>
      <c r="L27" s="141">
        <v>5</v>
      </c>
      <c r="M27" s="141">
        <v>20</v>
      </c>
      <c r="N27" s="141">
        <v>3</v>
      </c>
      <c r="O27" s="141">
        <f t="shared" si="0"/>
        <v>45</v>
      </c>
      <c r="P27" s="141">
        <f t="shared" si="1"/>
        <v>77</v>
      </c>
      <c r="Q27" s="137" t="s">
        <v>1930</v>
      </c>
    </row>
    <row r="28" spans="1:17" ht="38.25" x14ac:dyDescent="0.25">
      <c r="A28" s="144" t="s">
        <v>1727</v>
      </c>
      <c r="B28" s="144" t="s">
        <v>824</v>
      </c>
      <c r="C28" s="144" t="s">
        <v>80</v>
      </c>
      <c r="D28" s="144">
        <v>9</v>
      </c>
      <c r="E28" s="145" t="s">
        <v>1607</v>
      </c>
      <c r="F28" s="144" t="s">
        <v>20</v>
      </c>
      <c r="G28" s="145" t="s">
        <v>997</v>
      </c>
      <c r="H28" s="145" t="s">
        <v>1567</v>
      </c>
      <c r="I28" s="146" t="s">
        <v>72</v>
      </c>
      <c r="J28" s="144">
        <v>0</v>
      </c>
      <c r="K28" s="144">
        <v>2</v>
      </c>
      <c r="L28" s="144">
        <v>5</v>
      </c>
      <c r="M28" s="144">
        <v>3</v>
      </c>
      <c r="N28" s="144">
        <v>17</v>
      </c>
      <c r="O28" s="144">
        <f t="shared" si="0"/>
        <v>27</v>
      </c>
      <c r="P28" s="147">
        <f t="shared" si="1"/>
        <v>76</v>
      </c>
      <c r="Q28" s="137" t="s">
        <v>1930</v>
      </c>
    </row>
    <row r="29" spans="1:17" ht="38.25" x14ac:dyDescent="0.25">
      <c r="A29" s="136" t="s">
        <v>650</v>
      </c>
      <c r="B29" s="136" t="s">
        <v>761</v>
      </c>
      <c r="C29" s="136" t="s">
        <v>762</v>
      </c>
      <c r="D29" s="136">
        <v>9</v>
      </c>
      <c r="E29" s="137" t="s">
        <v>763</v>
      </c>
      <c r="F29" s="136" t="s">
        <v>20</v>
      </c>
      <c r="G29" s="137" t="s">
        <v>125</v>
      </c>
      <c r="H29" s="137" t="s">
        <v>764</v>
      </c>
      <c r="I29" s="138" t="s">
        <v>196</v>
      </c>
      <c r="J29" s="141">
        <v>2</v>
      </c>
      <c r="K29" s="141">
        <v>20</v>
      </c>
      <c r="L29" s="141">
        <v>2</v>
      </c>
      <c r="M29" s="141">
        <v>0</v>
      </c>
      <c r="N29" s="141">
        <v>0</v>
      </c>
      <c r="O29" s="141">
        <f t="shared" si="0"/>
        <v>24</v>
      </c>
      <c r="P29" s="141">
        <f t="shared" si="1"/>
        <v>74</v>
      </c>
      <c r="Q29" s="137" t="s">
        <v>1930</v>
      </c>
    </row>
    <row r="30" spans="1:17" ht="76.5" x14ac:dyDescent="0.25">
      <c r="A30" s="136" t="s">
        <v>746</v>
      </c>
      <c r="B30" s="136" t="s">
        <v>281</v>
      </c>
      <c r="C30" s="136" t="s">
        <v>747</v>
      </c>
      <c r="D30" s="136">
        <v>9</v>
      </c>
      <c r="E30" s="137" t="s">
        <v>748</v>
      </c>
      <c r="F30" s="136" t="s">
        <v>20</v>
      </c>
      <c r="G30" s="137" t="s">
        <v>125</v>
      </c>
      <c r="H30" s="137" t="s">
        <v>490</v>
      </c>
      <c r="I30" s="138" t="s">
        <v>196</v>
      </c>
      <c r="J30" s="141">
        <v>2</v>
      </c>
      <c r="K30" s="141">
        <v>20</v>
      </c>
      <c r="L30" s="141">
        <v>0</v>
      </c>
      <c r="M30" s="141">
        <v>0</v>
      </c>
      <c r="N30" s="141">
        <v>0</v>
      </c>
      <c r="O30" s="141">
        <f t="shared" si="0"/>
        <v>22</v>
      </c>
      <c r="P30" s="141">
        <f t="shared" si="1"/>
        <v>72</v>
      </c>
      <c r="Q30" s="137" t="s">
        <v>1930</v>
      </c>
    </row>
    <row r="31" spans="1:17" ht="25.5" x14ac:dyDescent="0.25">
      <c r="A31" s="136" t="s">
        <v>984</v>
      </c>
      <c r="B31" s="136" t="s">
        <v>175</v>
      </c>
      <c r="C31" s="136" t="s">
        <v>224</v>
      </c>
      <c r="D31" s="136">
        <v>9</v>
      </c>
      <c r="E31" s="148" t="s">
        <v>985</v>
      </c>
      <c r="F31" s="136" t="s">
        <v>20</v>
      </c>
      <c r="G31" s="137" t="s">
        <v>562</v>
      </c>
      <c r="H31" s="137" t="s">
        <v>566</v>
      </c>
      <c r="I31" s="138" t="s">
        <v>205</v>
      </c>
      <c r="J31" s="141">
        <v>10</v>
      </c>
      <c r="K31" s="141">
        <v>4</v>
      </c>
      <c r="L31" s="141">
        <v>5</v>
      </c>
      <c r="M31" s="141">
        <v>0</v>
      </c>
      <c r="N31" s="141">
        <v>0</v>
      </c>
      <c r="O31" s="141">
        <f t="shared" si="0"/>
        <v>19</v>
      </c>
      <c r="P31" s="141">
        <f t="shared" si="1"/>
        <v>70</v>
      </c>
      <c r="Q31" s="137" t="s">
        <v>1930</v>
      </c>
    </row>
    <row r="32" spans="1:17" ht="51" x14ac:dyDescent="0.25">
      <c r="A32" s="136" t="s">
        <v>848</v>
      </c>
      <c r="B32" s="136" t="s">
        <v>849</v>
      </c>
      <c r="C32" s="136" t="s">
        <v>406</v>
      </c>
      <c r="D32" s="136">
        <v>9</v>
      </c>
      <c r="E32" s="137" t="s">
        <v>537</v>
      </c>
      <c r="F32" s="136" t="s">
        <v>20</v>
      </c>
      <c r="G32" s="137" t="s">
        <v>538</v>
      </c>
      <c r="H32" s="137" t="s">
        <v>541</v>
      </c>
      <c r="I32" s="138" t="s">
        <v>255</v>
      </c>
      <c r="J32" s="141">
        <v>0</v>
      </c>
      <c r="K32" s="141">
        <v>20</v>
      </c>
      <c r="L32" s="141">
        <v>5</v>
      </c>
      <c r="M32" s="141">
        <v>0</v>
      </c>
      <c r="N32" s="141">
        <v>16</v>
      </c>
      <c r="O32" s="141">
        <f t="shared" si="0"/>
        <v>41</v>
      </c>
      <c r="P32" s="141">
        <f t="shared" si="1"/>
        <v>67</v>
      </c>
      <c r="Q32" s="137" t="s">
        <v>1930</v>
      </c>
    </row>
    <row r="33" spans="1:17" ht="51" x14ac:dyDescent="0.25">
      <c r="A33" s="136" t="s">
        <v>850</v>
      </c>
      <c r="B33" s="136" t="s">
        <v>395</v>
      </c>
      <c r="C33" s="136" t="s">
        <v>18</v>
      </c>
      <c r="D33" s="136">
        <v>9</v>
      </c>
      <c r="E33" s="137" t="s">
        <v>537</v>
      </c>
      <c r="F33" s="136" t="s">
        <v>20</v>
      </c>
      <c r="G33" s="137" t="s">
        <v>538</v>
      </c>
      <c r="H33" s="137" t="s">
        <v>541</v>
      </c>
      <c r="I33" s="138" t="s">
        <v>55</v>
      </c>
      <c r="J33" s="141">
        <v>5</v>
      </c>
      <c r="K33" s="141">
        <v>2</v>
      </c>
      <c r="L33" s="141">
        <v>5</v>
      </c>
      <c r="M33" s="141">
        <v>0</v>
      </c>
      <c r="N33" s="141">
        <v>14</v>
      </c>
      <c r="O33" s="141">
        <f t="shared" si="0"/>
        <v>26</v>
      </c>
      <c r="P33" s="141">
        <f t="shared" si="1"/>
        <v>67</v>
      </c>
      <c r="Q33" s="137" t="s">
        <v>1930</v>
      </c>
    </row>
    <row r="34" spans="1:17" ht="38.25" x14ac:dyDescent="0.25">
      <c r="A34" s="136" t="s">
        <v>1109</v>
      </c>
      <c r="B34" s="136" t="s">
        <v>79</v>
      </c>
      <c r="C34" s="136" t="s">
        <v>80</v>
      </c>
      <c r="D34" s="136">
        <v>9</v>
      </c>
      <c r="E34" s="137" t="s">
        <v>1110</v>
      </c>
      <c r="F34" s="136" t="s">
        <v>20</v>
      </c>
      <c r="G34" s="137" t="s">
        <v>21</v>
      </c>
      <c r="H34" s="137" t="s">
        <v>71</v>
      </c>
      <c r="I34" s="138" t="s">
        <v>114</v>
      </c>
      <c r="J34" s="141">
        <v>20</v>
      </c>
      <c r="K34" s="141">
        <v>5</v>
      </c>
      <c r="L34" s="141">
        <v>0</v>
      </c>
      <c r="M34" s="141">
        <v>0</v>
      </c>
      <c r="N34" s="141">
        <v>0</v>
      </c>
      <c r="O34" s="141">
        <f t="shared" si="0"/>
        <v>25</v>
      </c>
      <c r="P34" s="141">
        <f t="shared" si="1"/>
        <v>67</v>
      </c>
      <c r="Q34" s="137" t="s">
        <v>1930</v>
      </c>
    </row>
    <row r="35" spans="1:17" ht="51" x14ac:dyDescent="0.25">
      <c r="A35" s="136" t="s">
        <v>1519</v>
      </c>
      <c r="B35" s="136" t="s">
        <v>17</v>
      </c>
      <c r="C35" s="136" t="s">
        <v>170</v>
      </c>
      <c r="D35" s="136">
        <v>9</v>
      </c>
      <c r="E35" s="137" t="s">
        <v>1520</v>
      </c>
      <c r="F35" s="136" t="s">
        <v>20</v>
      </c>
      <c r="G35" s="137" t="s">
        <v>1196</v>
      </c>
      <c r="H35" s="137" t="s">
        <v>1159</v>
      </c>
      <c r="I35" s="138" t="s">
        <v>397</v>
      </c>
      <c r="J35" s="141">
        <v>2</v>
      </c>
      <c r="K35" s="141">
        <v>10</v>
      </c>
      <c r="L35" s="141">
        <v>20</v>
      </c>
      <c r="M35" s="141">
        <v>0</v>
      </c>
      <c r="N35" s="141">
        <v>0</v>
      </c>
      <c r="O35" s="141">
        <f t="shared" ref="O35:O66" si="2">SUM(J35:N35)</f>
        <v>32</v>
      </c>
      <c r="P35" s="141">
        <f t="shared" ref="P35:P66" si="3">I35+SUM(J35:N35)</f>
        <v>66</v>
      </c>
      <c r="Q35" s="137" t="s">
        <v>1930</v>
      </c>
    </row>
    <row r="36" spans="1:17" ht="38.25" x14ac:dyDescent="0.25">
      <c r="A36" s="144" t="s">
        <v>1696</v>
      </c>
      <c r="B36" s="144" t="s">
        <v>179</v>
      </c>
      <c r="C36" s="144" t="s">
        <v>320</v>
      </c>
      <c r="D36" s="144">
        <v>9</v>
      </c>
      <c r="E36" s="145" t="s">
        <v>1697</v>
      </c>
      <c r="F36" s="144" t="s">
        <v>20</v>
      </c>
      <c r="G36" s="145" t="s">
        <v>997</v>
      </c>
      <c r="H36" s="145" t="s">
        <v>1238</v>
      </c>
      <c r="I36" s="146" t="s">
        <v>55</v>
      </c>
      <c r="J36" s="147">
        <v>0</v>
      </c>
      <c r="K36" s="147">
        <v>0</v>
      </c>
      <c r="L36" s="147">
        <v>5</v>
      </c>
      <c r="M36" s="147">
        <v>20</v>
      </c>
      <c r="N36" s="147">
        <v>0</v>
      </c>
      <c r="O36" s="147">
        <f t="shared" si="2"/>
        <v>25</v>
      </c>
      <c r="P36" s="147">
        <f t="shared" si="3"/>
        <v>66</v>
      </c>
      <c r="Q36" s="137" t="s">
        <v>1930</v>
      </c>
    </row>
    <row r="37" spans="1:17" ht="42" customHeight="1" x14ac:dyDescent="0.25">
      <c r="A37" s="144" t="s">
        <v>1711</v>
      </c>
      <c r="B37" s="144" t="s">
        <v>468</v>
      </c>
      <c r="C37" s="144" t="s">
        <v>31</v>
      </c>
      <c r="D37" s="144">
        <v>9</v>
      </c>
      <c r="E37" s="145" t="s">
        <v>1684</v>
      </c>
      <c r="F37" s="144" t="s">
        <v>20</v>
      </c>
      <c r="G37" s="145" t="s">
        <v>997</v>
      </c>
      <c r="H37" s="145" t="s">
        <v>1238</v>
      </c>
      <c r="I37" s="146" t="s">
        <v>163</v>
      </c>
      <c r="J37" s="147">
        <v>20</v>
      </c>
      <c r="K37" s="147">
        <v>0</v>
      </c>
      <c r="L37" s="147">
        <v>0</v>
      </c>
      <c r="M37" s="147">
        <v>0</v>
      </c>
      <c r="N37" s="147">
        <v>0</v>
      </c>
      <c r="O37" s="147">
        <f t="shared" si="2"/>
        <v>20</v>
      </c>
      <c r="P37" s="147">
        <f t="shared" si="3"/>
        <v>63</v>
      </c>
      <c r="Q37" s="137" t="s">
        <v>1930</v>
      </c>
    </row>
    <row r="38" spans="1:17" ht="50.25" customHeight="1" x14ac:dyDescent="0.25">
      <c r="A38" s="144" t="s">
        <v>1724</v>
      </c>
      <c r="B38" s="144" t="s">
        <v>1032</v>
      </c>
      <c r="C38" s="144" t="s">
        <v>239</v>
      </c>
      <c r="D38" s="144">
        <v>9</v>
      </c>
      <c r="E38" s="145" t="s">
        <v>1725</v>
      </c>
      <c r="F38" s="144" t="s">
        <v>20</v>
      </c>
      <c r="G38" s="145" t="s">
        <v>997</v>
      </c>
      <c r="H38" s="144" t="s">
        <v>1564</v>
      </c>
      <c r="I38" s="146" t="s">
        <v>262</v>
      </c>
      <c r="J38" s="144">
        <v>5</v>
      </c>
      <c r="K38" s="144">
        <v>4</v>
      </c>
      <c r="L38" s="144">
        <v>15</v>
      </c>
      <c r="M38" s="144">
        <v>0</v>
      </c>
      <c r="N38" s="144">
        <v>2</v>
      </c>
      <c r="O38" s="144">
        <f t="shared" si="2"/>
        <v>26</v>
      </c>
      <c r="P38" s="147">
        <f t="shared" si="3"/>
        <v>62</v>
      </c>
      <c r="Q38" s="137" t="s">
        <v>1930</v>
      </c>
    </row>
    <row r="39" spans="1:17" ht="51" x14ac:dyDescent="0.25">
      <c r="A39" s="144" t="s">
        <v>1718</v>
      </c>
      <c r="B39" s="144" t="s">
        <v>35</v>
      </c>
      <c r="C39" s="144" t="s">
        <v>106</v>
      </c>
      <c r="D39" s="144">
        <v>9</v>
      </c>
      <c r="E39" s="145" t="s">
        <v>1719</v>
      </c>
      <c r="F39" s="144" t="s">
        <v>20</v>
      </c>
      <c r="G39" s="145" t="s">
        <v>997</v>
      </c>
      <c r="H39" s="145" t="s">
        <v>1564</v>
      </c>
      <c r="I39" s="146" t="s">
        <v>1720</v>
      </c>
      <c r="J39" s="144">
        <v>0</v>
      </c>
      <c r="K39" s="144">
        <v>0</v>
      </c>
      <c r="L39" s="144">
        <v>0</v>
      </c>
      <c r="M39" s="144">
        <v>0</v>
      </c>
      <c r="N39" s="144">
        <v>3</v>
      </c>
      <c r="O39" s="144">
        <f t="shared" si="2"/>
        <v>3</v>
      </c>
      <c r="P39" s="147">
        <f t="shared" si="3"/>
        <v>61</v>
      </c>
      <c r="Q39" s="137" t="s">
        <v>1930</v>
      </c>
    </row>
    <row r="40" spans="1:17" ht="38.25" x14ac:dyDescent="0.25">
      <c r="A40" s="136" t="s">
        <v>1127</v>
      </c>
      <c r="B40" s="136" t="s">
        <v>1128</v>
      </c>
      <c r="C40" s="136" t="s">
        <v>26</v>
      </c>
      <c r="D40" s="136">
        <v>9</v>
      </c>
      <c r="E40" s="137" t="s">
        <v>40</v>
      </c>
      <c r="F40" s="136" t="s">
        <v>20</v>
      </c>
      <c r="G40" s="137" t="s">
        <v>21</v>
      </c>
      <c r="H40" s="137" t="s">
        <v>22</v>
      </c>
      <c r="I40" s="138" t="s">
        <v>292</v>
      </c>
      <c r="J40" s="141">
        <v>20</v>
      </c>
      <c r="K40" s="141">
        <v>10</v>
      </c>
      <c r="L40" s="141">
        <v>0</v>
      </c>
      <c r="M40" s="141">
        <v>0</v>
      </c>
      <c r="N40" s="141">
        <v>0</v>
      </c>
      <c r="O40" s="141">
        <f t="shared" si="2"/>
        <v>30</v>
      </c>
      <c r="P40" s="141">
        <f t="shared" si="3"/>
        <v>57</v>
      </c>
      <c r="Q40" s="137" t="s">
        <v>1930</v>
      </c>
    </row>
    <row r="41" spans="1:17" ht="38.25" x14ac:dyDescent="0.25">
      <c r="A41" s="136" t="s">
        <v>1025</v>
      </c>
      <c r="B41" s="136" t="s">
        <v>513</v>
      </c>
      <c r="C41" s="136" t="s">
        <v>26</v>
      </c>
      <c r="D41" s="136">
        <v>9</v>
      </c>
      <c r="E41" s="137" t="s">
        <v>143</v>
      </c>
      <c r="F41" s="136" t="s">
        <v>20</v>
      </c>
      <c r="G41" s="137" t="s">
        <v>60</v>
      </c>
      <c r="H41" s="137" t="s">
        <v>304</v>
      </c>
      <c r="I41" s="138" t="s">
        <v>77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f t="shared" si="2"/>
        <v>0</v>
      </c>
      <c r="P41" s="141">
        <f t="shared" si="3"/>
        <v>56</v>
      </c>
      <c r="Q41" s="137" t="s">
        <v>1930</v>
      </c>
    </row>
    <row r="42" spans="1:17" ht="38.25" x14ac:dyDescent="0.25">
      <c r="A42" s="136" t="s">
        <v>1107</v>
      </c>
      <c r="B42" s="136" t="s">
        <v>35</v>
      </c>
      <c r="C42" s="136" t="s">
        <v>75</v>
      </c>
      <c r="D42" s="136">
        <v>9</v>
      </c>
      <c r="E42" s="137" t="s">
        <v>143</v>
      </c>
      <c r="F42" s="136" t="s">
        <v>20</v>
      </c>
      <c r="G42" s="137" t="s">
        <v>60</v>
      </c>
      <c r="H42" s="137" t="s">
        <v>61</v>
      </c>
      <c r="I42" s="138" t="s">
        <v>685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f t="shared" si="2"/>
        <v>0</v>
      </c>
      <c r="P42" s="141">
        <f t="shared" si="3"/>
        <v>54</v>
      </c>
      <c r="Q42" s="137" t="s">
        <v>1930</v>
      </c>
    </row>
    <row r="43" spans="1:17" ht="38.25" x14ac:dyDescent="0.25">
      <c r="A43" s="136" t="s">
        <v>365</v>
      </c>
      <c r="B43" s="136" t="s">
        <v>339</v>
      </c>
      <c r="C43" s="136" t="s">
        <v>43</v>
      </c>
      <c r="D43" s="136">
        <v>9</v>
      </c>
      <c r="E43" s="137" t="s">
        <v>143</v>
      </c>
      <c r="F43" s="136" t="s">
        <v>20</v>
      </c>
      <c r="G43" s="137" t="s">
        <v>60</v>
      </c>
      <c r="H43" s="137" t="s">
        <v>61</v>
      </c>
      <c r="I43" s="138" t="s">
        <v>685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f t="shared" si="2"/>
        <v>0</v>
      </c>
      <c r="P43" s="141">
        <f t="shared" si="3"/>
        <v>54</v>
      </c>
      <c r="Q43" s="137" t="s">
        <v>1930</v>
      </c>
    </row>
    <row r="44" spans="1:17" ht="38.25" x14ac:dyDescent="0.25">
      <c r="A44" s="136" t="s">
        <v>754</v>
      </c>
      <c r="B44" s="136" t="s">
        <v>723</v>
      </c>
      <c r="C44" s="136" t="s">
        <v>277</v>
      </c>
      <c r="D44" s="136">
        <v>9</v>
      </c>
      <c r="E44" s="137" t="s">
        <v>755</v>
      </c>
      <c r="F44" s="136" t="s">
        <v>20</v>
      </c>
      <c r="G44" s="137" t="s">
        <v>470</v>
      </c>
      <c r="H44" s="137" t="s">
        <v>471</v>
      </c>
      <c r="I44" s="138" t="s">
        <v>55</v>
      </c>
      <c r="J44" s="141">
        <v>2</v>
      </c>
      <c r="K44" s="141">
        <v>4</v>
      </c>
      <c r="L44" s="141">
        <v>0</v>
      </c>
      <c r="M44" s="141">
        <v>3</v>
      </c>
      <c r="N44" s="141">
        <v>3</v>
      </c>
      <c r="O44" s="141">
        <f t="shared" si="2"/>
        <v>12</v>
      </c>
      <c r="P44" s="141">
        <f t="shared" si="3"/>
        <v>53</v>
      </c>
      <c r="Q44" s="137" t="s">
        <v>1930</v>
      </c>
    </row>
    <row r="45" spans="1:17" ht="38.25" x14ac:dyDescent="0.25">
      <c r="A45" s="144" t="s">
        <v>1726</v>
      </c>
      <c r="B45" s="144" t="s">
        <v>219</v>
      </c>
      <c r="C45" s="144" t="s">
        <v>106</v>
      </c>
      <c r="D45" s="144">
        <v>9</v>
      </c>
      <c r="E45" s="145" t="s">
        <v>1607</v>
      </c>
      <c r="F45" s="144" t="s">
        <v>20</v>
      </c>
      <c r="G45" s="145" t="s">
        <v>997</v>
      </c>
      <c r="H45" s="145" t="s">
        <v>1567</v>
      </c>
      <c r="I45" s="146" t="s">
        <v>82</v>
      </c>
      <c r="J45" s="144">
        <v>0</v>
      </c>
      <c r="K45" s="144">
        <v>0</v>
      </c>
      <c r="L45" s="144">
        <v>4</v>
      </c>
      <c r="M45" s="144">
        <v>3</v>
      </c>
      <c r="N45" s="144">
        <v>0</v>
      </c>
      <c r="O45" s="144">
        <f t="shared" si="2"/>
        <v>7</v>
      </c>
      <c r="P45" s="147">
        <f t="shared" si="3"/>
        <v>51</v>
      </c>
      <c r="Q45" s="137" t="s">
        <v>1930</v>
      </c>
    </row>
    <row r="46" spans="1:17" ht="51" x14ac:dyDescent="0.25">
      <c r="A46" s="144" t="s">
        <v>986</v>
      </c>
      <c r="B46" s="144" t="s">
        <v>395</v>
      </c>
      <c r="C46" s="144" t="s">
        <v>80</v>
      </c>
      <c r="D46" s="144">
        <v>9</v>
      </c>
      <c r="E46" s="145" t="s">
        <v>1706</v>
      </c>
      <c r="F46" s="144" t="s">
        <v>20</v>
      </c>
      <c r="G46" s="145" t="s">
        <v>562</v>
      </c>
      <c r="H46" s="145" t="s">
        <v>566</v>
      </c>
      <c r="I46" s="146" t="s">
        <v>196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f t="shared" si="2"/>
        <v>0</v>
      </c>
      <c r="P46" s="147">
        <f t="shared" si="3"/>
        <v>50</v>
      </c>
      <c r="Q46" s="137" t="s">
        <v>1930</v>
      </c>
    </row>
    <row r="47" spans="1:17" ht="38.25" x14ac:dyDescent="0.25">
      <c r="A47" s="136" t="s">
        <v>1145</v>
      </c>
      <c r="B47" s="136" t="s">
        <v>333</v>
      </c>
      <c r="C47" s="136" t="s">
        <v>170</v>
      </c>
      <c r="D47" s="136">
        <v>9</v>
      </c>
      <c r="E47" s="137" t="s">
        <v>37</v>
      </c>
      <c r="F47" s="136" t="s">
        <v>20</v>
      </c>
      <c r="G47" s="137" t="s">
        <v>21</v>
      </c>
      <c r="H47" s="137" t="s">
        <v>22</v>
      </c>
      <c r="I47" s="138" t="s">
        <v>33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f t="shared" si="2"/>
        <v>0</v>
      </c>
      <c r="P47" s="141">
        <f t="shared" si="3"/>
        <v>48</v>
      </c>
      <c r="Q47" s="137" t="s">
        <v>1930</v>
      </c>
    </row>
    <row r="48" spans="1:17" ht="51" x14ac:dyDescent="0.25">
      <c r="A48" s="144" t="s">
        <v>1676</v>
      </c>
      <c r="B48" s="144" t="s">
        <v>473</v>
      </c>
      <c r="C48" s="144" t="s">
        <v>1677</v>
      </c>
      <c r="D48" s="144">
        <v>9</v>
      </c>
      <c r="E48" s="149" t="s">
        <v>1570</v>
      </c>
      <c r="F48" s="144" t="s">
        <v>20</v>
      </c>
      <c r="G48" s="145" t="s">
        <v>997</v>
      </c>
      <c r="H48" s="145" t="s">
        <v>1678</v>
      </c>
      <c r="I48" s="146" t="s">
        <v>163</v>
      </c>
      <c r="J48" s="147">
        <v>2</v>
      </c>
      <c r="K48" s="147">
        <v>2</v>
      </c>
      <c r="L48" s="147">
        <v>0</v>
      </c>
      <c r="M48" s="147">
        <v>0</v>
      </c>
      <c r="N48" s="147">
        <v>0</v>
      </c>
      <c r="O48" s="147">
        <f t="shared" si="2"/>
        <v>4</v>
      </c>
      <c r="P48" s="147">
        <f t="shared" si="3"/>
        <v>47</v>
      </c>
      <c r="Q48" s="137" t="s">
        <v>1930</v>
      </c>
    </row>
    <row r="49" spans="1:17" ht="63.75" x14ac:dyDescent="0.25">
      <c r="A49" s="111" t="s">
        <v>958</v>
      </c>
      <c r="B49" s="111" t="s">
        <v>179</v>
      </c>
      <c r="C49" s="111" t="s">
        <v>224</v>
      </c>
      <c r="D49" s="111">
        <v>9</v>
      </c>
      <c r="E49" s="112" t="s">
        <v>959</v>
      </c>
      <c r="F49" s="111" t="s">
        <v>20</v>
      </c>
      <c r="G49" s="112" t="s">
        <v>595</v>
      </c>
      <c r="H49" s="112" t="s">
        <v>960</v>
      </c>
      <c r="I49" s="8" t="s">
        <v>202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9">
        <f t="shared" si="2"/>
        <v>0</v>
      </c>
      <c r="P49" s="9">
        <f t="shared" si="3"/>
        <v>46</v>
      </c>
      <c r="Q49" s="112" t="s">
        <v>1901</v>
      </c>
    </row>
    <row r="50" spans="1:17" ht="38.25" x14ac:dyDescent="0.25">
      <c r="A50" s="111" t="s">
        <v>1349</v>
      </c>
      <c r="B50" s="111" t="s">
        <v>1350</v>
      </c>
      <c r="C50" s="111" t="s">
        <v>652</v>
      </c>
      <c r="D50" s="111">
        <v>9</v>
      </c>
      <c r="E50" s="112" t="s">
        <v>1351</v>
      </c>
      <c r="F50" s="111" t="s">
        <v>20</v>
      </c>
      <c r="G50" s="112" t="s">
        <v>134</v>
      </c>
      <c r="H50" s="112" t="s">
        <v>135</v>
      </c>
      <c r="I50" s="8" t="s">
        <v>202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f t="shared" si="2"/>
        <v>0</v>
      </c>
      <c r="P50" s="9">
        <f t="shared" si="3"/>
        <v>46</v>
      </c>
      <c r="Q50" s="112" t="s">
        <v>1901</v>
      </c>
    </row>
    <row r="51" spans="1:17" ht="38.25" x14ac:dyDescent="0.25">
      <c r="A51" s="111" t="s">
        <v>1352</v>
      </c>
      <c r="B51" s="111" t="s">
        <v>17</v>
      </c>
      <c r="C51" s="111" t="s">
        <v>1353</v>
      </c>
      <c r="D51" s="111">
        <v>9</v>
      </c>
      <c r="E51" s="112" t="s">
        <v>1351</v>
      </c>
      <c r="F51" s="111" t="s">
        <v>20</v>
      </c>
      <c r="G51" s="112" t="s">
        <v>134</v>
      </c>
      <c r="H51" s="112" t="s">
        <v>135</v>
      </c>
      <c r="I51" s="8" t="s">
        <v>202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f t="shared" si="2"/>
        <v>0</v>
      </c>
      <c r="P51" s="9">
        <f t="shared" si="3"/>
        <v>46</v>
      </c>
      <c r="Q51" s="112" t="s">
        <v>1901</v>
      </c>
    </row>
    <row r="52" spans="1:17" ht="38.25" x14ac:dyDescent="0.25">
      <c r="A52" s="111" t="s">
        <v>749</v>
      </c>
      <c r="B52" s="111" t="s">
        <v>17</v>
      </c>
      <c r="C52" s="111" t="s">
        <v>31</v>
      </c>
      <c r="D52" s="111">
        <v>9</v>
      </c>
      <c r="E52" s="112" t="s">
        <v>506</v>
      </c>
      <c r="F52" s="111" t="s">
        <v>20</v>
      </c>
      <c r="G52" s="112" t="s">
        <v>470</v>
      </c>
      <c r="H52" s="112" t="s">
        <v>471</v>
      </c>
      <c r="I52" s="8" t="s">
        <v>87</v>
      </c>
      <c r="J52" s="9">
        <v>2</v>
      </c>
      <c r="K52" s="9">
        <v>2</v>
      </c>
      <c r="L52" s="9">
        <v>0</v>
      </c>
      <c r="M52" s="9">
        <v>0</v>
      </c>
      <c r="N52" s="9">
        <v>3</v>
      </c>
      <c r="O52" s="9">
        <f t="shared" si="2"/>
        <v>7</v>
      </c>
      <c r="P52" s="9">
        <f t="shared" si="3"/>
        <v>45</v>
      </c>
      <c r="Q52" s="112" t="s">
        <v>1901</v>
      </c>
    </row>
    <row r="53" spans="1:17" ht="38.25" x14ac:dyDescent="0.25">
      <c r="A53" s="111" t="s">
        <v>756</v>
      </c>
      <c r="B53" s="111" t="s">
        <v>757</v>
      </c>
      <c r="C53" s="111" t="s">
        <v>187</v>
      </c>
      <c r="D53" s="111">
        <v>9</v>
      </c>
      <c r="E53" s="112" t="s">
        <v>758</v>
      </c>
      <c r="F53" s="111" t="s">
        <v>20</v>
      </c>
      <c r="G53" s="112" t="s">
        <v>470</v>
      </c>
      <c r="H53" s="112" t="s">
        <v>471</v>
      </c>
      <c r="I53" s="8" t="s">
        <v>299</v>
      </c>
      <c r="J53" s="9">
        <v>2</v>
      </c>
      <c r="K53" s="9">
        <v>4</v>
      </c>
      <c r="L53" s="9">
        <v>10</v>
      </c>
      <c r="M53" s="9">
        <v>0</v>
      </c>
      <c r="N53" s="9">
        <v>0</v>
      </c>
      <c r="O53" s="9">
        <f t="shared" si="2"/>
        <v>16</v>
      </c>
      <c r="P53" s="9">
        <f t="shared" si="3"/>
        <v>45</v>
      </c>
      <c r="Q53" s="112" t="s">
        <v>1901</v>
      </c>
    </row>
    <row r="54" spans="1:17" ht="38.25" x14ac:dyDescent="0.25">
      <c r="A54" s="111" t="s">
        <v>777</v>
      </c>
      <c r="B54" s="111" t="s">
        <v>333</v>
      </c>
      <c r="C54" s="111" t="s">
        <v>93</v>
      </c>
      <c r="D54" s="111">
        <v>9</v>
      </c>
      <c r="E54" s="112" t="s">
        <v>484</v>
      </c>
      <c r="F54" s="111" t="s">
        <v>20</v>
      </c>
      <c r="G54" s="112" t="s">
        <v>470</v>
      </c>
      <c r="H54" s="112" t="s">
        <v>471</v>
      </c>
      <c r="I54" s="8" t="s">
        <v>103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 t="shared" si="2"/>
        <v>0</v>
      </c>
      <c r="P54" s="9">
        <f t="shared" si="3"/>
        <v>45</v>
      </c>
      <c r="Q54" s="112" t="s">
        <v>1901</v>
      </c>
    </row>
    <row r="55" spans="1:17" ht="38.25" x14ac:dyDescent="0.25">
      <c r="A55" s="111" t="s">
        <v>1117</v>
      </c>
      <c r="B55" s="111" t="s">
        <v>1118</v>
      </c>
      <c r="C55" s="111" t="s">
        <v>1119</v>
      </c>
      <c r="D55" s="111">
        <v>9</v>
      </c>
      <c r="E55" s="112" t="s">
        <v>40</v>
      </c>
      <c r="F55" s="111" t="s">
        <v>20</v>
      </c>
      <c r="G55" s="112" t="s">
        <v>45</v>
      </c>
      <c r="H55" s="112" t="s">
        <v>22</v>
      </c>
      <c r="I55" s="8" t="s">
        <v>103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f t="shared" si="2"/>
        <v>0</v>
      </c>
      <c r="P55" s="9">
        <f t="shared" si="3"/>
        <v>45</v>
      </c>
      <c r="Q55" s="112" t="s">
        <v>1901</v>
      </c>
    </row>
    <row r="56" spans="1:17" ht="38.25" x14ac:dyDescent="0.25">
      <c r="A56" s="111" t="s">
        <v>1354</v>
      </c>
      <c r="B56" s="111" t="s">
        <v>451</v>
      </c>
      <c r="C56" s="111" t="s">
        <v>113</v>
      </c>
      <c r="D56" s="111">
        <v>9</v>
      </c>
      <c r="E56" s="112" t="s">
        <v>1351</v>
      </c>
      <c r="F56" s="111" t="s">
        <v>20</v>
      </c>
      <c r="G56" s="112" t="s">
        <v>1355</v>
      </c>
      <c r="H56" s="112" t="s">
        <v>135</v>
      </c>
      <c r="I56" s="8" t="s">
        <v>103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f t="shared" si="2"/>
        <v>0</v>
      </c>
      <c r="P56" s="9">
        <f t="shared" si="3"/>
        <v>45</v>
      </c>
      <c r="Q56" s="112" t="s">
        <v>1901</v>
      </c>
    </row>
    <row r="57" spans="1:17" ht="51" x14ac:dyDescent="0.25">
      <c r="A57" s="111" t="s">
        <v>1208</v>
      </c>
      <c r="B57" s="111" t="s">
        <v>479</v>
      </c>
      <c r="C57" s="111" t="s">
        <v>277</v>
      </c>
      <c r="D57" s="111">
        <v>9</v>
      </c>
      <c r="E57" s="112" t="s">
        <v>1206</v>
      </c>
      <c r="F57" s="111" t="s">
        <v>20</v>
      </c>
      <c r="G57" s="112" t="s">
        <v>997</v>
      </c>
      <c r="H57" s="112" t="s">
        <v>1209</v>
      </c>
      <c r="I57" s="8" t="s">
        <v>435</v>
      </c>
      <c r="J57" s="9">
        <v>0</v>
      </c>
      <c r="K57" s="9">
        <v>0</v>
      </c>
      <c r="L57" s="9">
        <v>0</v>
      </c>
      <c r="M57" s="9">
        <v>14</v>
      </c>
      <c r="N57" s="9">
        <v>10</v>
      </c>
      <c r="O57" s="9">
        <f t="shared" si="2"/>
        <v>24</v>
      </c>
      <c r="P57" s="9">
        <f t="shared" si="3"/>
        <v>44</v>
      </c>
      <c r="Q57" s="112" t="s">
        <v>1901</v>
      </c>
    </row>
    <row r="58" spans="1:17" ht="38.25" x14ac:dyDescent="0.25">
      <c r="A58" s="111" t="s">
        <v>174</v>
      </c>
      <c r="B58" s="111" t="s">
        <v>451</v>
      </c>
      <c r="C58" s="111" t="s">
        <v>75</v>
      </c>
      <c r="D58" s="111">
        <v>9</v>
      </c>
      <c r="E58" s="112" t="s">
        <v>952</v>
      </c>
      <c r="F58" s="111" t="s">
        <v>20</v>
      </c>
      <c r="G58" s="112" t="s">
        <v>119</v>
      </c>
      <c r="H58" s="112" t="s">
        <v>948</v>
      </c>
      <c r="I58" s="8" t="s">
        <v>163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9">
        <f t="shared" si="2"/>
        <v>0</v>
      </c>
      <c r="P58" s="9">
        <f t="shared" si="3"/>
        <v>43</v>
      </c>
      <c r="Q58" s="112" t="s">
        <v>1901</v>
      </c>
    </row>
    <row r="59" spans="1:17" ht="51" x14ac:dyDescent="0.25">
      <c r="A59" s="111" t="s">
        <v>1131</v>
      </c>
      <c r="B59" s="111" t="s">
        <v>79</v>
      </c>
      <c r="C59" s="111" t="s">
        <v>239</v>
      </c>
      <c r="D59" s="111">
        <v>9</v>
      </c>
      <c r="E59" s="112" t="s">
        <v>37</v>
      </c>
      <c r="F59" s="111" t="s">
        <v>20</v>
      </c>
      <c r="G59" s="112" t="s">
        <v>1035</v>
      </c>
      <c r="H59" s="112" t="s">
        <v>1036</v>
      </c>
      <c r="I59" s="8" t="s">
        <v>110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2"/>
        <v>0</v>
      </c>
      <c r="P59" s="9">
        <f t="shared" si="3"/>
        <v>40</v>
      </c>
      <c r="Q59" s="112" t="s">
        <v>1901</v>
      </c>
    </row>
    <row r="60" spans="1:17" ht="38.25" x14ac:dyDescent="0.25">
      <c r="A60" s="111" t="s">
        <v>1141</v>
      </c>
      <c r="B60" s="111" t="s">
        <v>128</v>
      </c>
      <c r="C60" s="111" t="s">
        <v>853</v>
      </c>
      <c r="D60" s="111">
        <v>9</v>
      </c>
      <c r="E60" s="112" t="s">
        <v>1142</v>
      </c>
      <c r="F60" s="111" t="s">
        <v>20</v>
      </c>
      <c r="G60" s="112" t="s">
        <v>443</v>
      </c>
      <c r="H60" s="112" t="s">
        <v>444</v>
      </c>
      <c r="I60" s="8" t="s">
        <v>87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f t="shared" si="2"/>
        <v>0</v>
      </c>
      <c r="P60" s="9">
        <f t="shared" si="3"/>
        <v>38</v>
      </c>
      <c r="Q60" s="112" t="s">
        <v>1901</v>
      </c>
    </row>
    <row r="61" spans="1:17" ht="89.25" x14ac:dyDescent="0.25">
      <c r="A61" s="111" t="s">
        <v>750</v>
      </c>
      <c r="B61" s="111" t="s">
        <v>190</v>
      </c>
      <c r="C61" s="111" t="s">
        <v>751</v>
      </c>
      <c r="D61" s="111">
        <v>9</v>
      </c>
      <c r="E61" s="112" t="s">
        <v>678</v>
      </c>
      <c r="F61" s="111" t="s">
        <v>20</v>
      </c>
      <c r="G61" s="112" t="s">
        <v>470</v>
      </c>
      <c r="H61" s="112" t="s">
        <v>471</v>
      </c>
      <c r="I61" s="8" t="s">
        <v>226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f t="shared" si="2"/>
        <v>0</v>
      </c>
      <c r="P61" s="9">
        <f t="shared" si="3"/>
        <v>37</v>
      </c>
      <c r="Q61" s="112" t="s">
        <v>1901</v>
      </c>
    </row>
    <row r="62" spans="1:17" ht="38.25" x14ac:dyDescent="0.25">
      <c r="A62" s="111" t="s">
        <v>1158</v>
      </c>
      <c r="B62" s="111" t="s">
        <v>183</v>
      </c>
      <c r="C62" s="111" t="s">
        <v>26</v>
      </c>
      <c r="D62" s="111">
        <v>9</v>
      </c>
      <c r="E62" s="112" t="s">
        <v>37</v>
      </c>
      <c r="F62" s="111" t="s">
        <v>20</v>
      </c>
      <c r="G62" s="112" t="s">
        <v>45</v>
      </c>
      <c r="H62" s="112" t="s">
        <v>1159</v>
      </c>
      <c r="I62" s="8" t="s">
        <v>226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f t="shared" si="2"/>
        <v>0</v>
      </c>
      <c r="P62" s="9">
        <f t="shared" si="3"/>
        <v>37</v>
      </c>
      <c r="Q62" s="112" t="s">
        <v>1901</v>
      </c>
    </row>
    <row r="63" spans="1:17" ht="51" x14ac:dyDescent="0.25">
      <c r="A63" s="117" t="s">
        <v>1715</v>
      </c>
      <c r="B63" s="116" t="s">
        <v>1716</v>
      </c>
      <c r="C63" s="116" t="s">
        <v>1717</v>
      </c>
      <c r="D63" s="116">
        <v>9</v>
      </c>
      <c r="E63" s="117" t="s">
        <v>1596</v>
      </c>
      <c r="F63" s="116" t="s">
        <v>20</v>
      </c>
      <c r="G63" s="117" t="s">
        <v>997</v>
      </c>
      <c r="H63" s="117" t="s">
        <v>1238</v>
      </c>
      <c r="I63" s="118" t="s">
        <v>279</v>
      </c>
      <c r="J63" s="116">
        <v>0</v>
      </c>
      <c r="K63" s="116">
        <v>4</v>
      </c>
      <c r="L63" s="116">
        <v>0</v>
      </c>
      <c r="M63" s="116">
        <v>0</v>
      </c>
      <c r="N63" s="116">
        <v>0</v>
      </c>
      <c r="O63" s="116">
        <f t="shared" si="2"/>
        <v>4</v>
      </c>
      <c r="P63" s="119">
        <f t="shared" si="3"/>
        <v>37</v>
      </c>
      <c r="Q63" s="112" t="s">
        <v>1901</v>
      </c>
    </row>
    <row r="64" spans="1:17" ht="89.25" x14ac:dyDescent="0.25">
      <c r="A64" s="111" t="s">
        <v>765</v>
      </c>
      <c r="B64" s="111" t="s">
        <v>339</v>
      </c>
      <c r="C64" s="111" t="s">
        <v>75</v>
      </c>
      <c r="D64" s="111">
        <v>9</v>
      </c>
      <c r="E64" s="112" t="s">
        <v>678</v>
      </c>
      <c r="F64" s="111" t="s">
        <v>20</v>
      </c>
      <c r="G64" s="112" t="s">
        <v>470</v>
      </c>
      <c r="H64" s="112" t="s">
        <v>471</v>
      </c>
      <c r="I64" s="8" t="s">
        <v>429</v>
      </c>
      <c r="J64" s="9">
        <v>0</v>
      </c>
      <c r="K64" s="9">
        <v>6</v>
      </c>
      <c r="L64" s="9">
        <v>0</v>
      </c>
      <c r="M64" s="9">
        <v>0</v>
      </c>
      <c r="N64" s="9">
        <v>9</v>
      </c>
      <c r="O64" s="9">
        <f t="shared" si="2"/>
        <v>15</v>
      </c>
      <c r="P64" s="9">
        <f t="shared" si="3"/>
        <v>36</v>
      </c>
      <c r="Q64" s="112" t="s">
        <v>1901</v>
      </c>
    </row>
    <row r="65" spans="1:17" ht="38.25" x14ac:dyDescent="0.25">
      <c r="A65" s="111" t="s">
        <v>1148</v>
      </c>
      <c r="B65" s="111" t="s">
        <v>505</v>
      </c>
      <c r="C65" s="111" t="s">
        <v>1149</v>
      </c>
      <c r="D65" s="111">
        <v>9</v>
      </c>
      <c r="E65" s="112" t="s">
        <v>40</v>
      </c>
      <c r="F65" s="111" t="s">
        <v>20</v>
      </c>
      <c r="G65" s="112" t="s">
        <v>21</v>
      </c>
      <c r="H65" s="112" t="s">
        <v>22</v>
      </c>
      <c r="I65" s="8" t="s">
        <v>262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2"/>
        <v>0</v>
      </c>
      <c r="P65" s="9">
        <f t="shared" si="3"/>
        <v>36</v>
      </c>
      <c r="Q65" s="112" t="s">
        <v>1901</v>
      </c>
    </row>
    <row r="66" spans="1:17" ht="38.25" x14ac:dyDescent="0.25">
      <c r="A66" s="111" t="s">
        <v>1155</v>
      </c>
      <c r="B66" s="111" t="s">
        <v>1053</v>
      </c>
      <c r="C66" s="111" t="s">
        <v>1156</v>
      </c>
      <c r="D66" s="111">
        <v>9</v>
      </c>
      <c r="E66" s="112" t="s">
        <v>1157</v>
      </c>
      <c r="F66" s="111" t="s">
        <v>20</v>
      </c>
      <c r="G66" s="112" t="s">
        <v>45</v>
      </c>
      <c r="H66" s="112" t="s">
        <v>22</v>
      </c>
      <c r="I66" s="8" t="s">
        <v>262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 t="shared" si="2"/>
        <v>0</v>
      </c>
      <c r="P66" s="9">
        <f t="shared" si="3"/>
        <v>36</v>
      </c>
      <c r="Q66" s="112" t="s">
        <v>1901</v>
      </c>
    </row>
    <row r="67" spans="1:17" ht="51" x14ac:dyDescent="0.25">
      <c r="A67" s="111" t="s">
        <v>1205</v>
      </c>
      <c r="B67" s="111" t="s">
        <v>535</v>
      </c>
      <c r="C67" s="111" t="s">
        <v>239</v>
      </c>
      <c r="D67" s="111">
        <v>9</v>
      </c>
      <c r="E67" s="112" t="s">
        <v>1206</v>
      </c>
      <c r="F67" s="111" t="s">
        <v>20</v>
      </c>
      <c r="G67" s="112" t="s">
        <v>997</v>
      </c>
      <c r="H67" s="112" t="s">
        <v>1207</v>
      </c>
      <c r="I67" s="8" t="s">
        <v>511</v>
      </c>
      <c r="J67" s="9">
        <v>0</v>
      </c>
      <c r="K67" s="9">
        <v>3</v>
      </c>
      <c r="L67" s="9">
        <v>2</v>
      </c>
      <c r="M67" s="9">
        <v>14</v>
      </c>
      <c r="N67" s="9">
        <v>0</v>
      </c>
      <c r="O67" s="9">
        <f t="shared" ref="O67:O98" si="4">SUM(J67:N67)</f>
        <v>19</v>
      </c>
      <c r="P67" s="9">
        <f t="shared" ref="P67:P98" si="5">I67+SUM(J67:N67)</f>
        <v>35</v>
      </c>
      <c r="Q67" s="112" t="s">
        <v>1901</v>
      </c>
    </row>
    <row r="68" spans="1:17" ht="38.25" x14ac:dyDescent="0.25">
      <c r="A68" s="111" t="s">
        <v>1356</v>
      </c>
      <c r="B68" s="111" t="s">
        <v>1305</v>
      </c>
      <c r="C68" s="111" t="s">
        <v>277</v>
      </c>
      <c r="D68" s="111">
        <v>9</v>
      </c>
      <c r="E68" s="112" t="s">
        <v>37</v>
      </c>
      <c r="F68" s="111" t="s">
        <v>20</v>
      </c>
      <c r="G68" s="112" t="s">
        <v>45</v>
      </c>
      <c r="H68" s="112" t="s">
        <v>278</v>
      </c>
      <c r="I68" s="8" t="s">
        <v>158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4"/>
        <v>0</v>
      </c>
      <c r="P68" s="9">
        <f t="shared" si="5"/>
        <v>35</v>
      </c>
      <c r="Q68" s="112" t="s">
        <v>1901</v>
      </c>
    </row>
    <row r="69" spans="1:17" ht="38.25" x14ac:dyDescent="0.25">
      <c r="A69" s="116" t="s">
        <v>1698</v>
      </c>
      <c r="B69" s="116" t="s">
        <v>173</v>
      </c>
      <c r="C69" s="116" t="s">
        <v>320</v>
      </c>
      <c r="D69" s="116">
        <v>9</v>
      </c>
      <c r="E69" s="117" t="s">
        <v>1684</v>
      </c>
      <c r="F69" s="116" t="s">
        <v>20</v>
      </c>
      <c r="G69" s="117" t="s">
        <v>997</v>
      </c>
      <c r="H69" s="117" t="s">
        <v>1238</v>
      </c>
      <c r="I69" s="118" t="s">
        <v>659</v>
      </c>
      <c r="J69" s="119">
        <v>0</v>
      </c>
      <c r="K69" s="119">
        <v>2</v>
      </c>
      <c r="L69" s="119">
        <v>5</v>
      </c>
      <c r="M69" s="119">
        <v>0</v>
      </c>
      <c r="N69" s="119">
        <v>0</v>
      </c>
      <c r="O69" s="119">
        <f t="shared" si="4"/>
        <v>7</v>
      </c>
      <c r="P69" s="119">
        <f t="shared" si="5"/>
        <v>35</v>
      </c>
      <c r="Q69" s="112" t="s">
        <v>1901</v>
      </c>
    </row>
    <row r="70" spans="1:17" ht="51" x14ac:dyDescent="0.25">
      <c r="A70" s="116" t="s">
        <v>1723</v>
      </c>
      <c r="B70" s="116" t="s">
        <v>405</v>
      </c>
      <c r="C70" s="116" t="s">
        <v>277</v>
      </c>
      <c r="D70" s="116">
        <v>9</v>
      </c>
      <c r="E70" s="117" t="s">
        <v>1596</v>
      </c>
      <c r="F70" s="116" t="s">
        <v>20</v>
      </c>
      <c r="G70" s="117" t="s">
        <v>997</v>
      </c>
      <c r="H70" s="117" t="s">
        <v>1238</v>
      </c>
      <c r="I70" s="118" t="s">
        <v>435</v>
      </c>
      <c r="J70" s="116">
        <v>2</v>
      </c>
      <c r="K70" s="116">
        <v>0</v>
      </c>
      <c r="L70" s="116">
        <v>10</v>
      </c>
      <c r="M70" s="116">
        <v>0</v>
      </c>
      <c r="N70" s="116">
        <v>3</v>
      </c>
      <c r="O70" s="116">
        <f t="shared" si="4"/>
        <v>15</v>
      </c>
      <c r="P70" s="119">
        <f t="shared" si="5"/>
        <v>35</v>
      </c>
      <c r="Q70" s="112" t="s">
        <v>1901</v>
      </c>
    </row>
    <row r="71" spans="1:17" ht="38.25" x14ac:dyDescent="0.25">
      <c r="A71" s="116" t="s">
        <v>542</v>
      </c>
      <c r="B71" s="116" t="s">
        <v>672</v>
      </c>
      <c r="C71" s="116" t="s">
        <v>211</v>
      </c>
      <c r="D71" s="116">
        <v>9</v>
      </c>
      <c r="E71" s="117" t="s">
        <v>1607</v>
      </c>
      <c r="F71" s="116" t="s">
        <v>20</v>
      </c>
      <c r="G71" s="117" t="s">
        <v>997</v>
      </c>
      <c r="H71" s="117" t="s">
        <v>1567</v>
      </c>
      <c r="I71" s="118" t="s">
        <v>429</v>
      </c>
      <c r="J71" s="116">
        <v>2</v>
      </c>
      <c r="K71" s="116">
        <v>4</v>
      </c>
      <c r="L71" s="116">
        <v>5</v>
      </c>
      <c r="M71" s="116">
        <v>0</v>
      </c>
      <c r="N71" s="116">
        <v>3</v>
      </c>
      <c r="O71" s="116">
        <f t="shared" si="4"/>
        <v>14</v>
      </c>
      <c r="P71" s="119">
        <f t="shared" si="5"/>
        <v>35</v>
      </c>
      <c r="Q71" s="112" t="s">
        <v>1901</v>
      </c>
    </row>
    <row r="72" spans="1:17" ht="38.25" x14ac:dyDescent="0.25">
      <c r="A72" s="116" t="s">
        <v>1729</v>
      </c>
      <c r="B72" s="116" t="s">
        <v>509</v>
      </c>
      <c r="C72" s="116" t="s">
        <v>187</v>
      </c>
      <c r="D72" s="116">
        <v>9</v>
      </c>
      <c r="E72" s="117" t="s">
        <v>1607</v>
      </c>
      <c r="F72" s="116" t="s">
        <v>20</v>
      </c>
      <c r="G72" s="117" t="s">
        <v>997</v>
      </c>
      <c r="H72" s="117" t="s">
        <v>1567</v>
      </c>
      <c r="I72" s="118" t="s">
        <v>292</v>
      </c>
      <c r="J72" s="116">
        <v>0</v>
      </c>
      <c r="K72" s="116">
        <v>4</v>
      </c>
      <c r="L72" s="116">
        <v>2</v>
      </c>
      <c r="M72" s="116">
        <v>0</v>
      </c>
      <c r="N72" s="116">
        <v>2</v>
      </c>
      <c r="O72" s="116">
        <f t="shared" si="4"/>
        <v>8</v>
      </c>
      <c r="P72" s="119">
        <f t="shared" si="5"/>
        <v>35</v>
      </c>
      <c r="Q72" s="112" t="s">
        <v>1901</v>
      </c>
    </row>
    <row r="73" spans="1:17" ht="38.25" x14ac:dyDescent="0.25">
      <c r="A73" s="111" t="s">
        <v>1120</v>
      </c>
      <c r="B73" s="111" t="s">
        <v>249</v>
      </c>
      <c r="C73" s="111" t="s">
        <v>106</v>
      </c>
      <c r="D73" s="111">
        <v>9</v>
      </c>
      <c r="E73" s="112" t="s">
        <v>1121</v>
      </c>
      <c r="F73" s="111" t="s">
        <v>20</v>
      </c>
      <c r="G73" s="112" t="s">
        <v>1122</v>
      </c>
      <c r="H73" s="112" t="s">
        <v>1123</v>
      </c>
      <c r="I73" s="8" t="s">
        <v>397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si="4"/>
        <v>0</v>
      </c>
      <c r="P73" s="9">
        <f t="shared" si="5"/>
        <v>34</v>
      </c>
      <c r="Q73" s="112" t="s">
        <v>1901</v>
      </c>
    </row>
    <row r="74" spans="1:17" ht="51" x14ac:dyDescent="0.25">
      <c r="A74" s="111" t="s">
        <v>1210</v>
      </c>
      <c r="B74" s="111" t="s">
        <v>535</v>
      </c>
      <c r="C74" s="111" t="s">
        <v>668</v>
      </c>
      <c r="D74" s="111">
        <v>9</v>
      </c>
      <c r="E74" s="112" t="s">
        <v>1206</v>
      </c>
      <c r="F74" s="111" t="s">
        <v>20</v>
      </c>
      <c r="G74" s="112" t="s">
        <v>997</v>
      </c>
      <c r="H74" s="112" t="s">
        <v>1211</v>
      </c>
      <c r="I74" s="8" t="s">
        <v>511</v>
      </c>
      <c r="J74" s="9">
        <v>0</v>
      </c>
      <c r="K74" s="9">
        <v>4</v>
      </c>
      <c r="L74" s="9">
        <v>0</v>
      </c>
      <c r="M74" s="9">
        <v>14</v>
      </c>
      <c r="N74" s="9">
        <v>0</v>
      </c>
      <c r="O74" s="9">
        <f t="shared" si="4"/>
        <v>18</v>
      </c>
      <c r="P74" s="9">
        <f t="shared" si="5"/>
        <v>34</v>
      </c>
      <c r="Q74" s="112" t="s">
        <v>1901</v>
      </c>
    </row>
    <row r="75" spans="1:17" ht="38.25" x14ac:dyDescent="0.25">
      <c r="A75" s="111" t="s">
        <v>1334</v>
      </c>
      <c r="B75" s="111" t="s">
        <v>222</v>
      </c>
      <c r="C75" s="111" t="s">
        <v>106</v>
      </c>
      <c r="D75" s="111">
        <v>9</v>
      </c>
      <c r="E75" s="112" t="s">
        <v>1335</v>
      </c>
      <c r="F75" s="111" t="s">
        <v>20</v>
      </c>
      <c r="G75" s="112" t="s">
        <v>1320</v>
      </c>
      <c r="H75" s="112" t="s">
        <v>1331</v>
      </c>
      <c r="I75" s="8" t="s">
        <v>121</v>
      </c>
      <c r="J75" s="9">
        <v>0</v>
      </c>
      <c r="K75" s="9">
        <v>2</v>
      </c>
      <c r="L75" s="9">
        <v>0</v>
      </c>
      <c r="M75" s="9">
        <v>0</v>
      </c>
      <c r="N75" s="9">
        <v>0</v>
      </c>
      <c r="O75" s="9">
        <f t="shared" si="4"/>
        <v>2</v>
      </c>
      <c r="P75" s="9">
        <f t="shared" si="5"/>
        <v>33</v>
      </c>
      <c r="Q75" s="112" t="s">
        <v>1901</v>
      </c>
    </row>
    <row r="76" spans="1:17" ht="63.75" x14ac:dyDescent="0.25">
      <c r="A76" s="111" t="s">
        <v>1146</v>
      </c>
      <c r="B76" s="111" t="s">
        <v>468</v>
      </c>
      <c r="C76" s="111" t="s">
        <v>211</v>
      </c>
      <c r="D76" s="111">
        <v>9</v>
      </c>
      <c r="E76" s="112" t="s">
        <v>1147</v>
      </c>
      <c r="F76" s="111" t="s">
        <v>20</v>
      </c>
      <c r="G76" s="112" t="s">
        <v>1114</v>
      </c>
      <c r="H76" s="112" t="s">
        <v>1115</v>
      </c>
      <c r="I76" s="8" t="s">
        <v>340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4"/>
        <v>0</v>
      </c>
      <c r="P76" s="9">
        <f t="shared" si="5"/>
        <v>32</v>
      </c>
      <c r="Q76" s="112" t="s">
        <v>1901</v>
      </c>
    </row>
    <row r="77" spans="1:17" ht="38.25" x14ac:dyDescent="0.25">
      <c r="A77" s="111" t="s">
        <v>1430</v>
      </c>
      <c r="B77" s="111" t="s">
        <v>105</v>
      </c>
      <c r="C77" s="111" t="s">
        <v>193</v>
      </c>
      <c r="D77" s="111">
        <v>9</v>
      </c>
      <c r="E77" s="112" t="s">
        <v>1451</v>
      </c>
      <c r="F77" s="111" t="s">
        <v>20</v>
      </c>
      <c r="G77" s="112" t="s">
        <v>997</v>
      </c>
      <c r="H77" s="112" t="s">
        <v>1397</v>
      </c>
      <c r="I77" s="8" t="s">
        <v>340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f t="shared" si="4"/>
        <v>0</v>
      </c>
      <c r="P77" s="9">
        <f t="shared" si="5"/>
        <v>32</v>
      </c>
      <c r="Q77" s="112" t="s">
        <v>1901</v>
      </c>
    </row>
    <row r="78" spans="1:17" ht="51" x14ac:dyDescent="0.25">
      <c r="A78" s="116" t="s">
        <v>1683</v>
      </c>
      <c r="B78" s="116" t="s">
        <v>1227</v>
      </c>
      <c r="C78" s="116" t="s">
        <v>350</v>
      </c>
      <c r="D78" s="116">
        <v>9</v>
      </c>
      <c r="E78" s="117" t="s">
        <v>1669</v>
      </c>
      <c r="F78" s="116" t="s">
        <v>20</v>
      </c>
      <c r="G78" s="117" t="s">
        <v>997</v>
      </c>
      <c r="H78" s="117" t="s">
        <v>1238</v>
      </c>
      <c r="I78" s="118" t="s">
        <v>292</v>
      </c>
      <c r="J78" s="119">
        <v>0</v>
      </c>
      <c r="K78" s="119">
        <v>5</v>
      </c>
      <c r="L78" s="119">
        <v>0</v>
      </c>
      <c r="M78" s="119">
        <v>0</v>
      </c>
      <c r="N78" s="119">
        <v>0</v>
      </c>
      <c r="O78" s="119">
        <f t="shared" si="4"/>
        <v>5</v>
      </c>
      <c r="P78" s="119">
        <f t="shared" si="5"/>
        <v>32</v>
      </c>
      <c r="Q78" s="112" t="s">
        <v>1901</v>
      </c>
    </row>
    <row r="79" spans="1:17" ht="51" x14ac:dyDescent="0.25">
      <c r="A79" s="111" t="s">
        <v>852</v>
      </c>
      <c r="B79" s="111" t="s">
        <v>128</v>
      </c>
      <c r="C79" s="111" t="s">
        <v>853</v>
      </c>
      <c r="D79" s="111">
        <v>9</v>
      </c>
      <c r="E79" s="112" t="s">
        <v>537</v>
      </c>
      <c r="F79" s="111" t="s">
        <v>20</v>
      </c>
      <c r="G79" s="112" t="s">
        <v>538</v>
      </c>
      <c r="H79" s="112" t="s">
        <v>541</v>
      </c>
      <c r="I79" s="8" t="s">
        <v>429</v>
      </c>
      <c r="J79" s="9">
        <v>5</v>
      </c>
      <c r="K79" s="9">
        <v>2</v>
      </c>
      <c r="L79" s="9">
        <v>3</v>
      </c>
      <c r="M79" s="9">
        <v>0</v>
      </c>
      <c r="N79" s="9">
        <v>0</v>
      </c>
      <c r="O79" s="9">
        <f t="shared" si="4"/>
        <v>10</v>
      </c>
      <c r="P79" s="9">
        <f t="shared" si="5"/>
        <v>31</v>
      </c>
      <c r="Q79" s="112" t="s">
        <v>1901</v>
      </c>
    </row>
    <row r="80" spans="1:17" ht="25.5" x14ac:dyDescent="0.25">
      <c r="A80" s="111" t="s">
        <v>1318</v>
      </c>
      <c r="B80" s="111" t="s">
        <v>219</v>
      </c>
      <c r="C80" s="111" t="s">
        <v>106</v>
      </c>
      <c r="D80" s="111">
        <v>9</v>
      </c>
      <c r="E80" s="114" t="s">
        <v>1333</v>
      </c>
      <c r="F80" s="111" t="s">
        <v>20</v>
      </c>
      <c r="G80" s="112" t="s">
        <v>1320</v>
      </c>
      <c r="H80" s="112" t="s">
        <v>1321</v>
      </c>
      <c r="I80" s="8" t="s">
        <v>121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4"/>
        <v>0</v>
      </c>
      <c r="P80" s="9">
        <f t="shared" si="5"/>
        <v>31</v>
      </c>
      <c r="Q80" s="112" t="s">
        <v>1901</v>
      </c>
    </row>
    <row r="81" spans="1:17" ht="51" x14ac:dyDescent="0.25">
      <c r="A81" s="111" t="s">
        <v>860</v>
      </c>
      <c r="B81" s="111" t="s">
        <v>395</v>
      </c>
      <c r="C81" s="111" t="s">
        <v>123</v>
      </c>
      <c r="D81" s="111">
        <v>9</v>
      </c>
      <c r="E81" s="112" t="s">
        <v>537</v>
      </c>
      <c r="F81" s="111" t="s">
        <v>20</v>
      </c>
      <c r="G81" s="112" t="s">
        <v>538</v>
      </c>
      <c r="H81" s="112" t="s">
        <v>541</v>
      </c>
      <c r="I81" s="8" t="s">
        <v>364</v>
      </c>
      <c r="J81" s="9">
        <v>0</v>
      </c>
      <c r="K81" s="9">
        <v>0</v>
      </c>
      <c r="L81" s="9">
        <v>5</v>
      </c>
      <c r="M81" s="9">
        <v>0</v>
      </c>
      <c r="N81" s="9">
        <v>3</v>
      </c>
      <c r="O81" s="9">
        <f t="shared" si="4"/>
        <v>8</v>
      </c>
      <c r="P81" s="9">
        <f t="shared" si="5"/>
        <v>30</v>
      </c>
      <c r="Q81" s="112" t="s">
        <v>1901</v>
      </c>
    </row>
    <row r="82" spans="1:17" ht="25.5" x14ac:dyDescent="0.25">
      <c r="A82" s="111" t="s">
        <v>1132</v>
      </c>
      <c r="B82" s="111" t="s">
        <v>1133</v>
      </c>
      <c r="C82" s="111" t="s">
        <v>406</v>
      </c>
      <c r="D82" s="111">
        <v>9</v>
      </c>
      <c r="E82" s="112" t="s">
        <v>1134</v>
      </c>
      <c r="F82" s="111" t="s">
        <v>20</v>
      </c>
      <c r="G82" s="112" t="s">
        <v>45</v>
      </c>
      <c r="H82" s="112" t="s">
        <v>1135</v>
      </c>
      <c r="I82" s="8" t="s">
        <v>247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4"/>
        <v>0</v>
      </c>
      <c r="P82" s="9">
        <f t="shared" si="5"/>
        <v>30</v>
      </c>
      <c r="Q82" s="112" t="s">
        <v>1901</v>
      </c>
    </row>
    <row r="83" spans="1:17" ht="38.25" x14ac:dyDescent="0.25">
      <c r="A83" s="116" t="s">
        <v>1679</v>
      </c>
      <c r="B83" s="116" t="s">
        <v>395</v>
      </c>
      <c r="C83" s="116" t="s">
        <v>1637</v>
      </c>
      <c r="D83" s="116">
        <v>9</v>
      </c>
      <c r="E83" s="117" t="s">
        <v>1680</v>
      </c>
      <c r="F83" s="116" t="s">
        <v>20</v>
      </c>
      <c r="G83" s="117" t="s">
        <v>997</v>
      </c>
      <c r="H83" s="117" t="s">
        <v>1675</v>
      </c>
      <c r="I83" s="118" t="s">
        <v>435</v>
      </c>
      <c r="J83" s="119">
        <v>0</v>
      </c>
      <c r="K83" s="119">
        <v>10</v>
      </c>
      <c r="L83" s="119">
        <v>0</v>
      </c>
      <c r="M83" s="119">
        <v>0</v>
      </c>
      <c r="N83" s="119">
        <v>0</v>
      </c>
      <c r="O83" s="119">
        <f t="shared" si="4"/>
        <v>10</v>
      </c>
      <c r="P83" s="119">
        <f t="shared" si="5"/>
        <v>30</v>
      </c>
      <c r="Q83" s="112" t="s">
        <v>1901</v>
      </c>
    </row>
    <row r="84" spans="1:17" ht="38.25" x14ac:dyDescent="0.25">
      <c r="A84" s="111" t="s">
        <v>1154</v>
      </c>
      <c r="B84" s="111" t="s">
        <v>333</v>
      </c>
      <c r="C84" s="111" t="s">
        <v>698</v>
      </c>
      <c r="D84" s="111">
        <v>9</v>
      </c>
      <c r="E84" s="112" t="s">
        <v>40</v>
      </c>
      <c r="F84" s="111" t="s">
        <v>20</v>
      </c>
      <c r="G84" s="112" t="s">
        <v>45</v>
      </c>
      <c r="H84" s="112" t="s">
        <v>22</v>
      </c>
      <c r="I84" s="8" t="s">
        <v>299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4"/>
        <v>0</v>
      </c>
      <c r="P84" s="9">
        <f t="shared" si="5"/>
        <v>29</v>
      </c>
      <c r="Q84" s="112" t="s">
        <v>1901</v>
      </c>
    </row>
    <row r="85" spans="1:17" ht="51" x14ac:dyDescent="0.25">
      <c r="A85" s="116" t="s">
        <v>1689</v>
      </c>
      <c r="B85" s="116" t="s">
        <v>405</v>
      </c>
      <c r="C85" s="116" t="s">
        <v>239</v>
      </c>
      <c r="D85" s="116">
        <v>9</v>
      </c>
      <c r="E85" s="117" t="s">
        <v>1690</v>
      </c>
      <c r="F85" s="116" t="s">
        <v>20</v>
      </c>
      <c r="G85" s="117" t="s">
        <v>997</v>
      </c>
      <c r="H85" s="117" t="s">
        <v>1691</v>
      </c>
      <c r="I85" s="118" t="s">
        <v>299</v>
      </c>
      <c r="J85" s="119">
        <v>0</v>
      </c>
      <c r="K85" s="119">
        <v>0</v>
      </c>
      <c r="L85" s="119">
        <v>0</v>
      </c>
      <c r="M85" s="119">
        <v>0</v>
      </c>
      <c r="N85" s="119">
        <v>0</v>
      </c>
      <c r="O85" s="119">
        <f t="shared" si="4"/>
        <v>0</v>
      </c>
      <c r="P85" s="119">
        <f t="shared" si="5"/>
        <v>29</v>
      </c>
      <c r="Q85" s="112" t="s">
        <v>1901</v>
      </c>
    </row>
    <row r="86" spans="1:17" ht="51" x14ac:dyDescent="0.25">
      <c r="A86" s="111" t="s">
        <v>858</v>
      </c>
      <c r="B86" s="111" t="s">
        <v>376</v>
      </c>
      <c r="C86" s="111" t="s">
        <v>725</v>
      </c>
      <c r="D86" s="111">
        <v>9</v>
      </c>
      <c r="E86" s="112" t="s">
        <v>537</v>
      </c>
      <c r="F86" s="111" t="s">
        <v>20</v>
      </c>
      <c r="G86" s="112" t="s">
        <v>538</v>
      </c>
      <c r="H86" s="112" t="s">
        <v>541</v>
      </c>
      <c r="I86" s="8" t="s">
        <v>364</v>
      </c>
      <c r="J86" s="9">
        <v>0</v>
      </c>
      <c r="K86" s="9">
        <v>0</v>
      </c>
      <c r="L86" s="9">
        <v>5</v>
      </c>
      <c r="M86" s="9">
        <v>1</v>
      </c>
      <c r="N86" s="9">
        <v>0</v>
      </c>
      <c r="O86" s="9">
        <f t="shared" si="4"/>
        <v>6</v>
      </c>
      <c r="P86" s="9">
        <f t="shared" si="5"/>
        <v>28</v>
      </c>
      <c r="Q86" s="112" t="s">
        <v>1901</v>
      </c>
    </row>
    <row r="87" spans="1:17" ht="38.25" x14ac:dyDescent="0.25">
      <c r="A87" s="116" t="s">
        <v>1688</v>
      </c>
      <c r="B87" s="116" t="s">
        <v>1377</v>
      </c>
      <c r="C87" s="116" t="s">
        <v>250</v>
      </c>
      <c r="D87" s="116">
        <v>9</v>
      </c>
      <c r="E87" s="117" t="s">
        <v>1684</v>
      </c>
      <c r="F87" s="116" t="s">
        <v>20</v>
      </c>
      <c r="G87" s="117" t="s">
        <v>997</v>
      </c>
      <c r="H87" s="117" t="s">
        <v>1238</v>
      </c>
      <c r="I87" s="118" t="s">
        <v>659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19">
        <f t="shared" si="4"/>
        <v>0</v>
      </c>
      <c r="P87" s="119">
        <f t="shared" si="5"/>
        <v>28</v>
      </c>
      <c r="Q87" s="112" t="s">
        <v>1901</v>
      </c>
    </row>
    <row r="88" spans="1:17" ht="38.25" x14ac:dyDescent="0.25">
      <c r="A88" s="111" t="s">
        <v>1161</v>
      </c>
      <c r="B88" s="111" t="s">
        <v>175</v>
      </c>
      <c r="C88" s="111" t="s">
        <v>320</v>
      </c>
      <c r="D88" s="111">
        <v>9</v>
      </c>
      <c r="E88" s="112" t="s">
        <v>188</v>
      </c>
      <c r="F88" s="111" t="s">
        <v>20</v>
      </c>
      <c r="G88" s="112" t="s">
        <v>21</v>
      </c>
      <c r="H88" s="112" t="s">
        <v>22</v>
      </c>
      <c r="I88" s="8" t="s">
        <v>292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f t="shared" si="4"/>
        <v>0</v>
      </c>
      <c r="P88" s="9">
        <f t="shared" si="5"/>
        <v>27</v>
      </c>
      <c r="Q88" s="112" t="s">
        <v>1901</v>
      </c>
    </row>
    <row r="89" spans="1:17" ht="51" x14ac:dyDescent="0.25">
      <c r="A89" s="111" t="s">
        <v>1422</v>
      </c>
      <c r="B89" s="111" t="s">
        <v>190</v>
      </c>
      <c r="C89" s="111" t="s">
        <v>80</v>
      </c>
      <c r="D89" s="111">
        <v>9</v>
      </c>
      <c r="E89" s="112" t="s">
        <v>1402</v>
      </c>
      <c r="F89" s="111" t="s">
        <v>20</v>
      </c>
      <c r="G89" s="112" t="s">
        <v>997</v>
      </c>
      <c r="H89" s="112" t="s">
        <v>1397</v>
      </c>
      <c r="I89" s="8" t="s">
        <v>429</v>
      </c>
      <c r="J89" s="9">
        <v>0</v>
      </c>
      <c r="K89" s="9">
        <v>4</v>
      </c>
      <c r="L89" s="9">
        <v>0</v>
      </c>
      <c r="M89" s="9">
        <v>0</v>
      </c>
      <c r="N89" s="9">
        <v>2</v>
      </c>
      <c r="O89" s="9">
        <f t="shared" si="4"/>
        <v>6</v>
      </c>
      <c r="P89" s="9">
        <f t="shared" si="5"/>
        <v>27</v>
      </c>
      <c r="Q89" s="112" t="s">
        <v>1901</v>
      </c>
    </row>
    <row r="90" spans="1:17" ht="38.25" x14ac:dyDescent="0.25">
      <c r="A90" s="116" t="s">
        <v>1673</v>
      </c>
      <c r="B90" s="116" t="s">
        <v>42</v>
      </c>
      <c r="C90" s="116" t="s">
        <v>58</v>
      </c>
      <c r="D90" s="116">
        <v>9</v>
      </c>
      <c r="E90" s="117" t="s">
        <v>1674</v>
      </c>
      <c r="F90" s="116" t="s">
        <v>20</v>
      </c>
      <c r="G90" s="117" t="s">
        <v>997</v>
      </c>
      <c r="H90" s="117" t="s">
        <v>1675</v>
      </c>
      <c r="I90" s="118" t="s">
        <v>292</v>
      </c>
      <c r="J90" s="119">
        <v>0</v>
      </c>
      <c r="K90" s="119">
        <v>0</v>
      </c>
      <c r="L90" s="119">
        <v>0</v>
      </c>
      <c r="M90" s="119">
        <v>0</v>
      </c>
      <c r="N90" s="119">
        <v>0</v>
      </c>
      <c r="O90" s="119">
        <f t="shared" si="4"/>
        <v>0</v>
      </c>
      <c r="P90" s="119">
        <f t="shared" si="5"/>
        <v>27</v>
      </c>
      <c r="Q90" s="112" t="s">
        <v>1901</v>
      </c>
    </row>
    <row r="91" spans="1:17" ht="51" x14ac:dyDescent="0.25">
      <c r="A91" s="111" t="s">
        <v>855</v>
      </c>
      <c r="B91" s="111" t="s">
        <v>17</v>
      </c>
      <c r="C91" s="111" t="s">
        <v>239</v>
      </c>
      <c r="D91" s="111">
        <v>9</v>
      </c>
      <c r="E91" s="112" t="s">
        <v>537</v>
      </c>
      <c r="F91" s="111" t="s">
        <v>20</v>
      </c>
      <c r="G91" s="112" t="s">
        <v>538</v>
      </c>
      <c r="H91" s="112" t="s">
        <v>541</v>
      </c>
      <c r="I91" s="8" t="s">
        <v>429</v>
      </c>
      <c r="J91" s="9">
        <v>0</v>
      </c>
      <c r="K91" s="9">
        <v>4</v>
      </c>
      <c r="L91" s="9">
        <v>0</v>
      </c>
      <c r="M91" s="9">
        <v>0</v>
      </c>
      <c r="N91" s="9">
        <v>0</v>
      </c>
      <c r="O91" s="9">
        <f t="shared" si="4"/>
        <v>4</v>
      </c>
      <c r="P91" s="9">
        <f t="shared" si="5"/>
        <v>25</v>
      </c>
      <c r="Q91" s="112" t="s">
        <v>1901</v>
      </c>
    </row>
    <row r="92" spans="1:17" ht="51" x14ac:dyDescent="0.25">
      <c r="A92" s="111" t="s">
        <v>1417</v>
      </c>
      <c r="B92" s="111" t="s">
        <v>505</v>
      </c>
      <c r="C92" s="111" t="s">
        <v>18</v>
      </c>
      <c r="D92" s="111">
        <v>9</v>
      </c>
      <c r="E92" s="112" t="s">
        <v>1418</v>
      </c>
      <c r="F92" s="111" t="s">
        <v>20</v>
      </c>
      <c r="G92" s="112" t="s">
        <v>997</v>
      </c>
      <c r="H92" s="112" t="s">
        <v>1397</v>
      </c>
      <c r="I92" s="8" t="s">
        <v>429</v>
      </c>
      <c r="J92" s="9">
        <v>0</v>
      </c>
      <c r="K92" s="9">
        <v>4</v>
      </c>
      <c r="L92" s="9">
        <v>0</v>
      </c>
      <c r="M92" s="9">
        <v>0</v>
      </c>
      <c r="N92" s="9">
        <v>0</v>
      </c>
      <c r="O92" s="9">
        <f t="shared" si="4"/>
        <v>4</v>
      </c>
      <c r="P92" s="9">
        <f t="shared" si="5"/>
        <v>25</v>
      </c>
      <c r="Q92" s="112" t="s">
        <v>1901</v>
      </c>
    </row>
    <row r="93" spans="1:17" ht="63.75" x14ac:dyDescent="0.25">
      <c r="A93" s="116" t="s">
        <v>1692</v>
      </c>
      <c r="B93" s="116" t="s">
        <v>824</v>
      </c>
      <c r="C93" s="116" t="s">
        <v>1414</v>
      </c>
      <c r="D93" s="116">
        <v>9</v>
      </c>
      <c r="E93" s="117" t="s">
        <v>1682</v>
      </c>
      <c r="F93" s="116" t="s">
        <v>20</v>
      </c>
      <c r="G93" s="117" t="s">
        <v>997</v>
      </c>
      <c r="H93" s="117" t="s">
        <v>1238</v>
      </c>
      <c r="I93" s="118" t="s">
        <v>295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f t="shared" si="4"/>
        <v>0</v>
      </c>
      <c r="P93" s="119">
        <f t="shared" si="5"/>
        <v>25</v>
      </c>
      <c r="Q93" s="112" t="s">
        <v>1901</v>
      </c>
    </row>
    <row r="94" spans="1:17" ht="38.25" x14ac:dyDescent="0.25">
      <c r="A94" s="116" t="s">
        <v>1693</v>
      </c>
      <c r="B94" s="116" t="s">
        <v>845</v>
      </c>
      <c r="C94" s="116" t="s">
        <v>717</v>
      </c>
      <c r="D94" s="116">
        <v>9</v>
      </c>
      <c r="E94" s="117" t="s">
        <v>1694</v>
      </c>
      <c r="F94" s="116" t="s">
        <v>20</v>
      </c>
      <c r="G94" s="117" t="s">
        <v>997</v>
      </c>
      <c r="H94" s="117" t="s">
        <v>1675</v>
      </c>
      <c r="I94" s="118" t="s">
        <v>217</v>
      </c>
      <c r="J94" s="119">
        <v>0</v>
      </c>
      <c r="K94" s="119">
        <v>2</v>
      </c>
      <c r="L94" s="119">
        <v>0</v>
      </c>
      <c r="M94" s="119">
        <v>0</v>
      </c>
      <c r="N94" s="119">
        <v>0</v>
      </c>
      <c r="O94" s="119">
        <f t="shared" si="4"/>
        <v>2</v>
      </c>
      <c r="P94" s="119">
        <f t="shared" si="5"/>
        <v>25</v>
      </c>
      <c r="Q94" s="112" t="s">
        <v>1901</v>
      </c>
    </row>
    <row r="95" spans="1:17" ht="86.25" customHeight="1" x14ac:dyDescent="0.25">
      <c r="A95" s="111" t="s">
        <v>482</v>
      </c>
      <c r="B95" s="111" t="s">
        <v>752</v>
      </c>
      <c r="C95" s="111" t="s">
        <v>93</v>
      </c>
      <c r="D95" s="111">
        <v>9</v>
      </c>
      <c r="E95" s="112" t="s">
        <v>753</v>
      </c>
      <c r="F95" s="111" t="s">
        <v>20</v>
      </c>
      <c r="G95" s="112" t="s">
        <v>470</v>
      </c>
      <c r="H95" s="112" t="s">
        <v>471</v>
      </c>
      <c r="I95" s="8" t="s">
        <v>481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f t="shared" si="4"/>
        <v>0</v>
      </c>
      <c r="P95" s="9">
        <f t="shared" si="5"/>
        <v>24</v>
      </c>
      <c r="Q95" s="112" t="s">
        <v>1901</v>
      </c>
    </row>
    <row r="96" spans="1:17" ht="86.25" customHeight="1" x14ac:dyDescent="0.25">
      <c r="A96" s="111" t="s">
        <v>955</v>
      </c>
      <c r="B96" s="111" t="s">
        <v>333</v>
      </c>
      <c r="C96" s="111" t="s">
        <v>956</v>
      </c>
      <c r="D96" s="111">
        <v>9</v>
      </c>
      <c r="E96" s="112" t="s">
        <v>957</v>
      </c>
      <c r="F96" s="111" t="s">
        <v>20</v>
      </c>
      <c r="G96" s="112" t="s">
        <v>595</v>
      </c>
      <c r="H96" s="112" t="s">
        <v>596</v>
      </c>
      <c r="I96" s="8" t="s">
        <v>481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9">
        <f t="shared" si="4"/>
        <v>0</v>
      </c>
      <c r="P96" s="9">
        <f t="shared" si="5"/>
        <v>24</v>
      </c>
      <c r="Q96" s="112" t="s">
        <v>1901</v>
      </c>
    </row>
    <row r="97" spans="1:17" ht="86.25" customHeight="1" x14ac:dyDescent="0.25">
      <c r="A97" s="111" t="s">
        <v>1150</v>
      </c>
      <c r="B97" s="111" t="s">
        <v>79</v>
      </c>
      <c r="C97" s="111" t="s">
        <v>211</v>
      </c>
      <c r="D97" s="111">
        <v>9</v>
      </c>
      <c r="E97" s="112" t="s">
        <v>1151</v>
      </c>
      <c r="F97" s="111" t="s">
        <v>20</v>
      </c>
      <c r="G97" s="112" t="s">
        <v>21</v>
      </c>
      <c r="H97" s="112" t="s">
        <v>1152</v>
      </c>
      <c r="I97" s="8" t="s">
        <v>435</v>
      </c>
      <c r="J97" s="9">
        <v>0</v>
      </c>
      <c r="K97" s="9">
        <v>2</v>
      </c>
      <c r="L97" s="9">
        <v>2</v>
      </c>
      <c r="M97" s="9">
        <v>0</v>
      </c>
      <c r="N97" s="9">
        <v>0</v>
      </c>
      <c r="O97" s="9">
        <f t="shared" si="4"/>
        <v>4</v>
      </c>
      <c r="P97" s="9">
        <f t="shared" si="5"/>
        <v>24</v>
      </c>
      <c r="Q97" s="112" t="s">
        <v>1901</v>
      </c>
    </row>
    <row r="98" spans="1:17" ht="51" x14ac:dyDescent="0.25">
      <c r="A98" s="116" t="s">
        <v>1721</v>
      </c>
      <c r="B98" s="116" t="s">
        <v>552</v>
      </c>
      <c r="C98" s="116" t="s">
        <v>665</v>
      </c>
      <c r="D98" s="116">
        <v>9</v>
      </c>
      <c r="E98" s="117" t="s">
        <v>1596</v>
      </c>
      <c r="F98" s="116" t="s">
        <v>20</v>
      </c>
      <c r="G98" s="117" t="s">
        <v>997</v>
      </c>
      <c r="H98" s="117" t="s">
        <v>1238</v>
      </c>
      <c r="I98" s="118" t="s">
        <v>370</v>
      </c>
      <c r="J98" s="116">
        <v>1</v>
      </c>
      <c r="K98" s="116">
        <v>2</v>
      </c>
      <c r="L98" s="116">
        <v>0</v>
      </c>
      <c r="M98" s="116">
        <v>0</v>
      </c>
      <c r="N98" s="116">
        <v>2</v>
      </c>
      <c r="O98" s="116">
        <f t="shared" si="4"/>
        <v>5</v>
      </c>
      <c r="P98" s="119">
        <f t="shared" si="5"/>
        <v>24</v>
      </c>
      <c r="Q98" s="112" t="s">
        <v>1901</v>
      </c>
    </row>
    <row r="99" spans="1:17" ht="51" x14ac:dyDescent="0.25">
      <c r="A99" s="111" t="s">
        <v>854</v>
      </c>
      <c r="B99" s="111" t="s">
        <v>79</v>
      </c>
      <c r="C99" s="111" t="s">
        <v>277</v>
      </c>
      <c r="D99" s="111">
        <v>9</v>
      </c>
      <c r="E99" s="112" t="s">
        <v>537</v>
      </c>
      <c r="F99" s="111" t="s">
        <v>20</v>
      </c>
      <c r="G99" s="112" t="s">
        <v>538</v>
      </c>
      <c r="H99" s="112" t="s">
        <v>541</v>
      </c>
      <c r="I99" s="8" t="s">
        <v>287</v>
      </c>
      <c r="J99" s="9">
        <v>0</v>
      </c>
      <c r="K99" s="9">
        <v>3</v>
      </c>
      <c r="L99" s="9">
        <v>3</v>
      </c>
      <c r="M99" s="9">
        <v>0</v>
      </c>
      <c r="N99" s="9">
        <v>0</v>
      </c>
      <c r="O99" s="9">
        <f t="shared" ref="O99:O130" si="6">SUM(J99:N99)</f>
        <v>6</v>
      </c>
      <c r="P99" s="9">
        <f t="shared" ref="P99:P130" si="7">I99+SUM(J99:N99)</f>
        <v>23</v>
      </c>
      <c r="Q99" s="112" t="s">
        <v>1901</v>
      </c>
    </row>
    <row r="100" spans="1:17" ht="63.75" x14ac:dyDescent="0.25">
      <c r="A100" s="116" t="s">
        <v>1714</v>
      </c>
      <c r="B100" s="116" t="s">
        <v>451</v>
      </c>
      <c r="C100" s="116" t="s">
        <v>367</v>
      </c>
      <c r="D100" s="116">
        <v>9</v>
      </c>
      <c r="E100" s="117" t="s">
        <v>1682</v>
      </c>
      <c r="F100" s="116" t="s">
        <v>20</v>
      </c>
      <c r="G100" s="117" t="s">
        <v>997</v>
      </c>
      <c r="H100" s="117" t="s">
        <v>1675</v>
      </c>
      <c r="I100" s="118" t="s">
        <v>217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19">
        <f t="shared" si="6"/>
        <v>0</v>
      </c>
      <c r="P100" s="119">
        <f t="shared" si="7"/>
        <v>23</v>
      </c>
      <c r="Q100" s="112" t="s">
        <v>1901</v>
      </c>
    </row>
    <row r="101" spans="1:17" ht="51" x14ac:dyDescent="0.25">
      <c r="A101" s="116" t="s">
        <v>1129</v>
      </c>
      <c r="B101" s="116" t="s">
        <v>1032</v>
      </c>
      <c r="C101" s="116" t="s">
        <v>170</v>
      </c>
      <c r="D101" s="116">
        <v>9</v>
      </c>
      <c r="E101" s="117" t="s">
        <v>1596</v>
      </c>
      <c r="F101" s="116" t="s">
        <v>20</v>
      </c>
      <c r="G101" s="117" t="s">
        <v>997</v>
      </c>
      <c r="H101" s="117" t="s">
        <v>1238</v>
      </c>
      <c r="I101" s="118" t="s">
        <v>287</v>
      </c>
      <c r="J101" s="116">
        <v>2</v>
      </c>
      <c r="K101" s="116">
        <v>4</v>
      </c>
      <c r="L101" s="116">
        <v>0</v>
      </c>
      <c r="M101" s="116">
        <v>0</v>
      </c>
      <c r="N101" s="116">
        <v>0</v>
      </c>
      <c r="O101" s="116">
        <f t="shared" si="6"/>
        <v>6</v>
      </c>
      <c r="P101" s="119">
        <f t="shared" si="7"/>
        <v>23</v>
      </c>
      <c r="Q101" s="112" t="s">
        <v>1901</v>
      </c>
    </row>
    <row r="102" spans="1:17" ht="51" x14ac:dyDescent="0.25">
      <c r="A102" s="111" t="s">
        <v>770</v>
      </c>
      <c r="B102" s="111" t="s">
        <v>771</v>
      </c>
      <c r="C102" s="111" t="s">
        <v>64</v>
      </c>
      <c r="D102" s="111">
        <v>9</v>
      </c>
      <c r="E102" s="112" t="s">
        <v>772</v>
      </c>
      <c r="F102" s="111" t="s">
        <v>20</v>
      </c>
      <c r="G102" s="112" t="s">
        <v>470</v>
      </c>
      <c r="H102" s="112" t="s">
        <v>471</v>
      </c>
      <c r="I102" s="8" t="s">
        <v>370</v>
      </c>
      <c r="J102" s="9">
        <v>0</v>
      </c>
      <c r="K102" s="9">
        <v>2</v>
      </c>
      <c r="L102" s="9">
        <v>1</v>
      </c>
      <c r="M102" s="9">
        <v>0</v>
      </c>
      <c r="N102" s="9">
        <v>0</v>
      </c>
      <c r="O102" s="9">
        <f t="shared" si="6"/>
        <v>3</v>
      </c>
      <c r="P102" s="9">
        <f t="shared" si="7"/>
        <v>22</v>
      </c>
      <c r="Q102" s="112" t="s">
        <v>1901</v>
      </c>
    </row>
    <row r="103" spans="1:17" ht="63.75" x14ac:dyDescent="0.25">
      <c r="A103" s="111" t="s">
        <v>1111</v>
      </c>
      <c r="B103" s="111" t="s">
        <v>1112</v>
      </c>
      <c r="C103" s="111" t="s">
        <v>211</v>
      </c>
      <c r="D103" s="111">
        <v>9</v>
      </c>
      <c r="E103" s="112" t="s">
        <v>1113</v>
      </c>
      <c r="F103" s="111" t="s">
        <v>20</v>
      </c>
      <c r="G103" s="112" t="s">
        <v>1114</v>
      </c>
      <c r="H103" s="112" t="s">
        <v>1115</v>
      </c>
      <c r="I103" s="8" t="s">
        <v>364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f t="shared" si="6"/>
        <v>0</v>
      </c>
      <c r="P103" s="9">
        <f t="shared" si="7"/>
        <v>22</v>
      </c>
      <c r="Q103" s="112" t="s">
        <v>1901</v>
      </c>
    </row>
    <row r="104" spans="1:17" ht="76.5" x14ac:dyDescent="0.25">
      <c r="A104" s="116" t="s">
        <v>1713</v>
      </c>
      <c r="B104" s="116" t="s">
        <v>17</v>
      </c>
      <c r="C104" s="116" t="s">
        <v>80</v>
      </c>
      <c r="D104" s="116">
        <v>9</v>
      </c>
      <c r="E104" s="117" t="s">
        <v>1577</v>
      </c>
      <c r="F104" s="116" t="s">
        <v>20</v>
      </c>
      <c r="G104" s="117" t="s">
        <v>997</v>
      </c>
      <c r="H104" s="117" t="s">
        <v>1578</v>
      </c>
      <c r="I104" s="118" t="s">
        <v>364</v>
      </c>
      <c r="J104" s="119">
        <v>0</v>
      </c>
      <c r="K104" s="119">
        <v>0</v>
      </c>
      <c r="L104" s="119">
        <v>0</v>
      </c>
      <c r="M104" s="119">
        <v>0</v>
      </c>
      <c r="N104" s="119">
        <v>0</v>
      </c>
      <c r="O104" s="119">
        <f t="shared" si="6"/>
        <v>0</v>
      </c>
      <c r="P104" s="119">
        <f t="shared" si="7"/>
        <v>22</v>
      </c>
      <c r="Q104" s="112" t="s">
        <v>1901</v>
      </c>
    </row>
    <row r="105" spans="1:17" ht="25.5" x14ac:dyDescent="0.25">
      <c r="A105" s="111" t="s">
        <v>1100</v>
      </c>
      <c r="B105" s="111" t="s">
        <v>17</v>
      </c>
      <c r="C105" s="111" t="s">
        <v>694</v>
      </c>
      <c r="D105" s="111">
        <v>9</v>
      </c>
      <c r="E105" s="112" t="s">
        <v>1101</v>
      </c>
      <c r="F105" s="111" t="s">
        <v>20</v>
      </c>
      <c r="G105" s="112" t="s">
        <v>45</v>
      </c>
      <c r="H105" s="112" t="s">
        <v>1102</v>
      </c>
      <c r="I105" s="8" t="s">
        <v>429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f t="shared" si="6"/>
        <v>0</v>
      </c>
      <c r="P105" s="9">
        <f t="shared" si="7"/>
        <v>21</v>
      </c>
      <c r="Q105" s="112" t="s">
        <v>1901</v>
      </c>
    </row>
    <row r="106" spans="1:17" ht="51" x14ac:dyDescent="0.25">
      <c r="A106" s="120" t="s">
        <v>1722</v>
      </c>
      <c r="B106" s="120" t="s">
        <v>89</v>
      </c>
      <c r="C106" s="120" t="s">
        <v>64</v>
      </c>
      <c r="D106" s="120">
        <v>9</v>
      </c>
      <c r="E106" s="121" t="s">
        <v>1596</v>
      </c>
      <c r="F106" s="120" t="s">
        <v>20</v>
      </c>
      <c r="G106" s="121" t="s">
        <v>997</v>
      </c>
      <c r="H106" s="121" t="s">
        <v>1238</v>
      </c>
      <c r="I106" s="122" t="s">
        <v>461</v>
      </c>
      <c r="J106" s="120">
        <v>2</v>
      </c>
      <c r="K106" s="120">
        <v>4</v>
      </c>
      <c r="L106" s="120">
        <v>0</v>
      </c>
      <c r="M106" s="120">
        <v>0</v>
      </c>
      <c r="N106" s="120">
        <v>3</v>
      </c>
      <c r="O106" s="120">
        <f t="shared" si="6"/>
        <v>9</v>
      </c>
      <c r="P106" s="119">
        <f t="shared" si="7"/>
        <v>21</v>
      </c>
      <c r="Q106" s="112" t="s">
        <v>1901</v>
      </c>
    </row>
    <row r="107" spans="1:17" ht="51" x14ac:dyDescent="0.25">
      <c r="A107" s="111" t="s">
        <v>856</v>
      </c>
      <c r="B107" s="111" t="s">
        <v>201</v>
      </c>
      <c r="C107" s="111" t="s">
        <v>290</v>
      </c>
      <c r="D107" s="111">
        <v>9</v>
      </c>
      <c r="E107" s="112" t="s">
        <v>537</v>
      </c>
      <c r="F107" s="111" t="s">
        <v>20</v>
      </c>
      <c r="G107" s="112" t="s">
        <v>538</v>
      </c>
      <c r="H107" s="112" t="s">
        <v>541</v>
      </c>
      <c r="I107" s="8" t="s">
        <v>449</v>
      </c>
      <c r="J107" s="9">
        <v>0</v>
      </c>
      <c r="K107" s="9">
        <v>2</v>
      </c>
      <c r="L107" s="9">
        <v>0</v>
      </c>
      <c r="M107" s="9">
        <v>0</v>
      </c>
      <c r="N107" s="9">
        <v>0</v>
      </c>
      <c r="O107" s="9">
        <f t="shared" si="6"/>
        <v>2</v>
      </c>
      <c r="P107" s="9">
        <f t="shared" si="7"/>
        <v>20</v>
      </c>
      <c r="Q107" s="112" t="s">
        <v>1901</v>
      </c>
    </row>
    <row r="108" spans="1:17" ht="38.25" x14ac:dyDescent="0.25">
      <c r="A108" s="111" t="s">
        <v>1136</v>
      </c>
      <c r="B108" s="111" t="s">
        <v>333</v>
      </c>
      <c r="C108" s="111" t="s">
        <v>187</v>
      </c>
      <c r="D108" s="111">
        <v>9</v>
      </c>
      <c r="E108" s="112" t="s">
        <v>1137</v>
      </c>
      <c r="F108" s="111" t="s">
        <v>20</v>
      </c>
      <c r="G108" s="112" t="s">
        <v>1138</v>
      </c>
      <c r="H108" s="112" t="s">
        <v>1139</v>
      </c>
      <c r="I108" s="8" t="s">
        <v>370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f t="shared" si="6"/>
        <v>0</v>
      </c>
      <c r="P108" s="9">
        <f t="shared" si="7"/>
        <v>19</v>
      </c>
      <c r="Q108" s="112" t="s">
        <v>1901</v>
      </c>
    </row>
    <row r="109" spans="1:17" ht="63.75" x14ac:dyDescent="0.25">
      <c r="A109" s="111" t="s">
        <v>1276</v>
      </c>
      <c r="B109" s="111" t="s">
        <v>1041</v>
      </c>
      <c r="C109" s="111" t="s">
        <v>621</v>
      </c>
      <c r="D109" s="111">
        <v>9</v>
      </c>
      <c r="E109" s="112" t="s">
        <v>1277</v>
      </c>
      <c r="F109" s="111" t="s">
        <v>20</v>
      </c>
      <c r="G109" s="112" t="s">
        <v>997</v>
      </c>
      <c r="H109" s="112" t="s">
        <v>1241</v>
      </c>
      <c r="I109" s="8" t="s">
        <v>449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f t="shared" si="6"/>
        <v>0</v>
      </c>
      <c r="P109" s="9">
        <f t="shared" si="7"/>
        <v>18</v>
      </c>
      <c r="Q109" s="112" t="s">
        <v>1901</v>
      </c>
    </row>
    <row r="110" spans="1:17" ht="51" x14ac:dyDescent="0.25">
      <c r="A110" s="116" t="s">
        <v>1707</v>
      </c>
      <c r="B110" s="116" t="s">
        <v>42</v>
      </c>
      <c r="C110" s="116" t="s">
        <v>224</v>
      </c>
      <c r="D110" s="116">
        <v>9</v>
      </c>
      <c r="E110" s="117" t="s">
        <v>1669</v>
      </c>
      <c r="F110" s="116" t="s">
        <v>20</v>
      </c>
      <c r="G110" s="117" t="s">
        <v>997</v>
      </c>
      <c r="H110" s="117" t="s">
        <v>1238</v>
      </c>
      <c r="I110" s="118" t="s">
        <v>449</v>
      </c>
      <c r="J110" s="119">
        <v>0</v>
      </c>
      <c r="K110" s="119">
        <v>0</v>
      </c>
      <c r="L110" s="119">
        <v>0</v>
      </c>
      <c r="M110" s="119">
        <v>0</v>
      </c>
      <c r="N110" s="119">
        <v>0</v>
      </c>
      <c r="O110" s="119">
        <f t="shared" si="6"/>
        <v>0</v>
      </c>
      <c r="P110" s="119">
        <f t="shared" si="7"/>
        <v>18</v>
      </c>
      <c r="Q110" s="112" t="s">
        <v>1901</v>
      </c>
    </row>
    <row r="111" spans="1:17" ht="51" x14ac:dyDescent="0.25">
      <c r="A111" s="111" t="s">
        <v>1212</v>
      </c>
      <c r="B111" s="111" t="s">
        <v>112</v>
      </c>
      <c r="C111" s="111" t="s">
        <v>609</v>
      </c>
      <c r="D111" s="111">
        <v>9</v>
      </c>
      <c r="E111" s="112" t="s">
        <v>1206</v>
      </c>
      <c r="F111" s="111" t="s">
        <v>20</v>
      </c>
      <c r="G111" s="112" t="s">
        <v>997</v>
      </c>
      <c r="H111" s="112" t="s">
        <v>1209</v>
      </c>
      <c r="I111" s="8" t="s">
        <v>458</v>
      </c>
      <c r="J111" s="9">
        <v>0</v>
      </c>
      <c r="K111" s="9">
        <v>2</v>
      </c>
      <c r="L111" s="9">
        <v>0</v>
      </c>
      <c r="M111" s="9">
        <v>0</v>
      </c>
      <c r="N111" s="9">
        <v>0</v>
      </c>
      <c r="O111" s="9">
        <f t="shared" si="6"/>
        <v>2</v>
      </c>
      <c r="P111" s="9">
        <f t="shared" si="7"/>
        <v>17</v>
      </c>
      <c r="Q111" s="112" t="s">
        <v>1901</v>
      </c>
    </row>
    <row r="112" spans="1:17" ht="63.75" x14ac:dyDescent="0.25">
      <c r="A112" s="111" t="s">
        <v>1283</v>
      </c>
      <c r="B112" s="111" t="s">
        <v>146</v>
      </c>
      <c r="C112" s="111" t="s">
        <v>18</v>
      </c>
      <c r="D112" s="111">
        <v>9</v>
      </c>
      <c r="E112" s="112" t="s">
        <v>1284</v>
      </c>
      <c r="F112" s="111" t="s">
        <v>20</v>
      </c>
      <c r="G112" s="112" t="s">
        <v>997</v>
      </c>
      <c r="H112" s="112" t="s">
        <v>1241</v>
      </c>
      <c r="I112" s="8" t="s">
        <v>287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f t="shared" si="6"/>
        <v>0</v>
      </c>
      <c r="P112" s="9">
        <f t="shared" si="7"/>
        <v>17</v>
      </c>
      <c r="Q112" s="112" t="s">
        <v>1901</v>
      </c>
    </row>
    <row r="113" spans="1:17" ht="51" x14ac:dyDescent="0.25">
      <c r="A113" s="111" t="s">
        <v>1313</v>
      </c>
      <c r="B113" s="111" t="s">
        <v>824</v>
      </c>
      <c r="C113" s="111" t="s">
        <v>211</v>
      </c>
      <c r="D113" s="111">
        <v>9</v>
      </c>
      <c r="E113" s="115" t="s">
        <v>1426</v>
      </c>
      <c r="F113" s="111" t="s">
        <v>20</v>
      </c>
      <c r="G113" s="112" t="s">
        <v>997</v>
      </c>
      <c r="H113" s="112" t="s">
        <v>1427</v>
      </c>
      <c r="I113" s="8" t="s">
        <v>287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f t="shared" si="6"/>
        <v>0</v>
      </c>
      <c r="P113" s="9">
        <f t="shared" si="7"/>
        <v>17</v>
      </c>
      <c r="Q113" s="112" t="s">
        <v>1901</v>
      </c>
    </row>
    <row r="114" spans="1:17" ht="51" x14ac:dyDescent="0.25">
      <c r="A114" s="111" t="s">
        <v>1428</v>
      </c>
      <c r="B114" s="111" t="s">
        <v>760</v>
      </c>
      <c r="C114" s="111" t="s">
        <v>64</v>
      </c>
      <c r="D114" s="111">
        <v>9</v>
      </c>
      <c r="E114" s="112" t="s">
        <v>1402</v>
      </c>
      <c r="F114" s="111" t="s">
        <v>20</v>
      </c>
      <c r="G114" s="112" t="s">
        <v>997</v>
      </c>
      <c r="H114" s="112" t="s">
        <v>1397</v>
      </c>
      <c r="I114" s="8" t="s">
        <v>287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f t="shared" si="6"/>
        <v>0</v>
      </c>
      <c r="P114" s="9">
        <f t="shared" si="7"/>
        <v>17</v>
      </c>
      <c r="Q114" s="112" t="s">
        <v>1901</v>
      </c>
    </row>
    <row r="115" spans="1:17" ht="89.25" x14ac:dyDescent="0.25">
      <c r="A115" s="111" t="s">
        <v>1469</v>
      </c>
      <c r="B115" s="111" t="s">
        <v>376</v>
      </c>
      <c r="C115" s="111" t="s">
        <v>211</v>
      </c>
      <c r="D115" s="111">
        <v>9</v>
      </c>
      <c r="E115" s="112" t="s">
        <v>1470</v>
      </c>
      <c r="F115" s="111" t="s">
        <v>20</v>
      </c>
      <c r="G115" s="112" t="s">
        <v>997</v>
      </c>
      <c r="H115" s="112" t="s">
        <v>1454</v>
      </c>
      <c r="I115" s="8" t="s">
        <v>287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f t="shared" si="6"/>
        <v>0</v>
      </c>
      <c r="P115" s="9">
        <f t="shared" si="7"/>
        <v>17</v>
      </c>
      <c r="Q115" s="112" t="s">
        <v>1901</v>
      </c>
    </row>
    <row r="116" spans="1:17" ht="51" x14ac:dyDescent="0.25">
      <c r="A116" s="116" t="s">
        <v>1685</v>
      </c>
      <c r="B116" s="116" t="s">
        <v>1686</v>
      </c>
      <c r="C116" s="116" t="s">
        <v>1687</v>
      </c>
      <c r="D116" s="116">
        <v>9</v>
      </c>
      <c r="E116" s="117" t="s">
        <v>1669</v>
      </c>
      <c r="F116" s="116" t="s">
        <v>20</v>
      </c>
      <c r="G116" s="117" t="s">
        <v>997</v>
      </c>
      <c r="H116" s="117" t="s">
        <v>1238</v>
      </c>
      <c r="I116" s="118" t="s">
        <v>287</v>
      </c>
      <c r="J116" s="119">
        <v>0</v>
      </c>
      <c r="K116" s="119">
        <v>0</v>
      </c>
      <c r="L116" s="119">
        <v>0</v>
      </c>
      <c r="M116" s="119">
        <v>0</v>
      </c>
      <c r="N116" s="119">
        <v>0</v>
      </c>
      <c r="O116" s="119">
        <f t="shared" si="6"/>
        <v>0</v>
      </c>
      <c r="P116" s="119">
        <f t="shared" si="7"/>
        <v>17</v>
      </c>
      <c r="Q116" s="112" t="s">
        <v>1901</v>
      </c>
    </row>
    <row r="117" spans="1:17" ht="63.75" x14ac:dyDescent="0.25">
      <c r="A117" s="116" t="s">
        <v>1283</v>
      </c>
      <c r="B117" s="116" t="s">
        <v>146</v>
      </c>
      <c r="C117" s="116" t="s">
        <v>18</v>
      </c>
      <c r="D117" s="116">
        <v>9</v>
      </c>
      <c r="E117" s="117" t="s">
        <v>1284</v>
      </c>
      <c r="F117" s="116" t="s">
        <v>20</v>
      </c>
      <c r="G117" s="117" t="s">
        <v>997</v>
      </c>
      <c r="H117" s="117" t="s">
        <v>1241</v>
      </c>
      <c r="I117" s="118" t="s">
        <v>287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f t="shared" si="6"/>
        <v>0</v>
      </c>
      <c r="P117" s="119">
        <f t="shared" si="7"/>
        <v>17</v>
      </c>
      <c r="Q117" s="112" t="s">
        <v>1901</v>
      </c>
    </row>
    <row r="118" spans="1:17" ht="76.5" x14ac:dyDescent="0.25">
      <c r="A118" s="116" t="s">
        <v>1280</v>
      </c>
      <c r="B118" s="116" t="s">
        <v>477</v>
      </c>
      <c r="C118" s="116" t="s">
        <v>377</v>
      </c>
      <c r="D118" s="116">
        <v>9</v>
      </c>
      <c r="E118" s="121" t="s">
        <v>1730</v>
      </c>
      <c r="F118" s="116" t="s">
        <v>20</v>
      </c>
      <c r="G118" s="117" t="s">
        <v>997</v>
      </c>
      <c r="H118" s="117" t="s">
        <v>1282</v>
      </c>
      <c r="I118" s="118" t="s">
        <v>348</v>
      </c>
      <c r="J118" s="116">
        <v>0</v>
      </c>
      <c r="K118" s="116">
        <v>3</v>
      </c>
      <c r="L118" s="116">
        <v>0</v>
      </c>
      <c r="M118" s="116">
        <v>0</v>
      </c>
      <c r="N118" s="116">
        <v>0</v>
      </c>
      <c r="O118" s="116">
        <f t="shared" si="6"/>
        <v>3</v>
      </c>
      <c r="P118" s="119">
        <f t="shared" si="7"/>
        <v>17</v>
      </c>
      <c r="Q118" s="112" t="s">
        <v>1901</v>
      </c>
    </row>
    <row r="119" spans="1:17" ht="51" x14ac:dyDescent="0.25">
      <c r="A119" s="111" t="s">
        <v>1278</v>
      </c>
      <c r="B119" s="111" t="s">
        <v>146</v>
      </c>
      <c r="C119" s="111" t="s">
        <v>64</v>
      </c>
      <c r="D119" s="111">
        <v>9</v>
      </c>
      <c r="E119" s="112" t="s">
        <v>1279</v>
      </c>
      <c r="F119" s="111" t="s">
        <v>20</v>
      </c>
      <c r="G119" s="112" t="s">
        <v>997</v>
      </c>
      <c r="H119" s="112" t="s">
        <v>1241</v>
      </c>
      <c r="I119" s="8" t="s">
        <v>511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f t="shared" si="6"/>
        <v>0</v>
      </c>
      <c r="P119" s="9">
        <f t="shared" si="7"/>
        <v>16</v>
      </c>
      <c r="Q119" s="112" t="s">
        <v>1901</v>
      </c>
    </row>
    <row r="120" spans="1:17" ht="38.25" x14ac:dyDescent="0.25">
      <c r="A120" s="116" t="s">
        <v>1615</v>
      </c>
      <c r="B120" s="116" t="s">
        <v>1655</v>
      </c>
      <c r="C120" s="116" t="s">
        <v>43</v>
      </c>
      <c r="D120" s="116">
        <v>9</v>
      </c>
      <c r="E120" s="117" t="s">
        <v>1684</v>
      </c>
      <c r="F120" s="116" t="s">
        <v>20</v>
      </c>
      <c r="G120" s="117" t="s">
        <v>997</v>
      </c>
      <c r="H120" s="117" t="s">
        <v>1238</v>
      </c>
      <c r="I120" s="118" t="s">
        <v>511</v>
      </c>
      <c r="J120" s="119">
        <v>0</v>
      </c>
      <c r="K120" s="119">
        <v>0</v>
      </c>
      <c r="L120" s="119">
        <v>0</v>
      </c>
      <c r="M120" s="119">
        <v>0</v>
      </c>
      <c r="N120" s="119">
        <v>0</v>
      </c>
      <c r="O120" s="119">
        <f t="shared" si="6"/>
        <v>0</v>
      </c>
      <c r="P120" s="119">
        <f t="shared" si="7"/>
        <v>16</v>
      </c>
      <c r="Q120" s="112" t="s">
        <v>1901</v>
      </c>
    </row>
    <row r="121" spans="1:17" ht="51" x14ac:dyDescent="0.25">
      <c r="A121" s="116" t="s">
        <v>1278</v>
      </c>
      <c r="B121" s="116" t="s">
        <v>146</v>
      </c>
      <c r="C121" s="116" t="s">
        <v>64</v>
      </c>
      <c r="D121" s="116">
        <v>9</v>
      </c>
      <c r="E121" s="117" t="s">
        <v>1731</v>
      </c>
      <c r="F121" s="116" t="s">
        <v>20</v>
      </c>
      <c r="G121" s="117" t="s">
        <v>997</v>
      </c>
      <c r="H121" s="117" t="s">
        <v>1241</v>
      </c>
      <c r="I121" s="118" t="s">
        <v>511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f t="shared" si="6"/>
        <v>0</v>
      </c>
      <c r="P121" s="119">
        <f t="shared" si="7"/>
        <v>16</v>
      </c>
      <c r="Q121" s="112" t="s">
        <v>1901</v>
      </c>
    </row>
    <row r="122" spans="1:17" ht="38.25" x14ac:dyDescent="0.25">
      <c r="A122" s="116" t="s">
        <v>1701</v>
      </c>
      <c r="B122" s="116" t="s">
        <v>752</v>
      </c>
      <c r="C122" s="116" t="s">
        <v>80</v>
      </c>
      <c r="D122" s="116">
        <v>9</v>
      </c>
      <c r="E122" s="117" t="s">
        <v>1702</v>
      </c>
      <c r="F122" s="116" t="s">
        <v>20</v>
      </c>
      <c r="G122" s="117" t="s">
        <v>997</v>
      </c>
      <c r="H122" s="117" t="s">
        <v>1675</v>
      </c>
      <c r="I122" s="118" t="s">
        <v>458</v>
      </c>
      <c r="J122" s="119">
        <v>0</v>
      </c>
      <c r="K122" s="119">
        <v>0</v>
      </c>
      <c r="L122" s="119">
        <v>0</v>
      </c>
      <c r="M122" s="119">
        <v>0</v>
      </c>
      <c r="N122" s="119">
        <v>0</v>
      </c>
      <c r="O122" s="119">
        <f t="shared" si="6"/>
        <v>0</v>
      </c>
      <c r="P122" s="119">
        <f t="shared" si="7"/>
        <v>15</v>
      </c>
      <c r="Q122" s="112" t="s">
        <v>1901</v>
      </c>
    </row>
    <row r="123" spans="1:17" ht="38.25" x14ac:dyDescent="0.25">
      <c r="A123" s="111" t="s">
        <v>767</v>
      </c>
      <c r="B123" s="111" t="s">
        <v>405</v>
      </c>
      <c r="C123" s="111" t="s">
        <v>768</v>
      </c>
      <c r="D123" s="111">
        <v>9</v>
      </c>
      <c r="E123" s="112" t="s">
        <v>769</v>
      </c>
      <c r="F123" s="111" t="s">
        <v>20</v>
      </c>
      <c r="G123" s="112" t="s">
        <v>470</v>
      </c>
      <c r="H123" s="112" t="s">
        <v>471</v>
      </c>
      <c r="I123" s="8" t="s">
        <v>348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f t="shared" si="6"/>
        <v>0</v>
      </c>
      <c r="P123" s="9">
        <f t="shared" si="7"/>
        <v>14</v>
      </c>
      <c r="Q123" s="112" t="s">
        <v>1901</v>
      </c>
    </row>
    <row r="124" spans="1:17" ht="38.25" x14ac:dyDescent="0.25">
      <c r="A124" s="111" t="s">
        <v>1280</v>
      </c>
      <c r="B124" s="111" t="s">
        <v>477</v>
      </c>
      <c r="C124" s="111" t="s">
        <v>377</v>
      </c>
      <c r="D124" s="111">
        <v>9</v>
      </c>
      <c r="E124" s="114" t="s">
        <v>1281</v>
      </c>
      <c r="F124" s="111" t="s">
        <v>20</v>
      </c>
      <c r="G124" s="112" t="s">
        <v>997</v>
      </c>
      <c r="H124" s="112" t="s">
        <v>1282</v>
      </c>
      <c r="I124" s="8" t="s">
        <v>348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f t="shared" si="6"/>
        <v>0</v>
      </c>
      <c r="P124" s="9">
        <f t="shared" si="7"/>
        <v>14</v>
      </c>
      <c r="Q124" s="112" t="s">
        <v>1901</v>
      </c>
    </row>
    <row r="125" spans="1:17" ht="51" x14ac:dyDescent="0.25">
      <c r="A125" s="111" t="s">
        <v>1285</v>
      </c>
      <c r="B125" s="111" t="s">
        <v>505</v>
      </c>
      <c r="C125" s="111" t="s">
        <v>18</v>
      </c>
      <c r="D125" s="111">
        <v>9</v>
      </c>
      <c r="E125" s="112" t="s">
        <v>1286</v>
      </c>
      <c r="F125" s="111" t="s">
        <v>20</v>
      </c>
      <c r="G125" s="112" t="s">
        <v>997</v>
      </c>
      <c r="H125" s="112" t="s">
        <v>1241</v>
      </c>
      <c r="I125" s="8" t="s">
        <v>348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6"/>
        <v>0</v>
      </c>
      <c r="P125" s="9">
        <f t="shared" si="7"/>
        <v>14</v>
      </c>
      <c r="Q125" s="112" t="s">
        <v>1901</v>
      </c>
    </row>
    <row r="126" spans="1:17" ht="51" x14ac:dyDescent="0.25">
      <c r="A126" s="111" t="s">
        <v>1423</v>
      </c>
      <c r="B126" s="111" t="s">
        <v>847</v>
      </c>
      <c r="C126" s="111" t="s">
        <v>934</v>
      </c>
      <c r="D126" s="111">
        <v>9</v>
      </c>
      <c r="E126" s="114" t="s">
        <v>1424</v>
      </c>
      <c r="F126" s="111" t="s">
        <v>20</v>
      </c>
      <c r="G126" s="112" t="s">
        <v>997</v>
      </c>
      <c r="H126" s="112" t="s">
        <v>1412</v>
      </c>
      <c r="I126" s="8" t="s">
        <v>348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f t="shared" si="6"/>
        <v>0</v>
      </c>
      <c r="P126" s="9">
        <f t="shared" si="7"/>
        <v>14</v>
      </c>
      <c r="Q126" s="112" t="s">
        <v>1901</v>
      </c>
    </row>
    <row r="127" spans="1:17" ht="51" x14ac:dyDescent="0.25">
      <c r="A127" s="111" t="s">
        <v>1425</v>
      </c>
      <c r="B127" s="111" t="s">
        <v>35</v>
      </c>
      <c r="C127" s="111" t="s">
        <v>657</v>
      </c>
      <c r="D127" s="111">
        <v>9</v>
      </c>
      <c r="E127" s="112" t="s">
        <v>1405</v>
      </c>
      <c r="F127" s="111" t="s">
        <v>20</v>
      </c>
      <c r="G127" s="112" t="s">
        <v>997</v>
      </c>
      <c r="H127" s="112" t="s">
        <v>1397</v>
      </c>
      <c r="I127" s="8" t="s">
        <v>348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6"/>
        <v>0</v>
      </c>
      <c r="P127" s="9">
        <f t="shared" si="7"/>
        <v>14</v>
      </c>
      <c r="Q127" s="112" t="s">
        <v>1901</v>
      </c>
    </row>
    <row r="128" spans="1:17" ht="51" x14ac:dyDescent="0.25">
      <c r="A128" s="116" t="s">
        <v>1668</v>
      </c>
      <c r="B128" s="116" t="s">
        <v>582</v>
      </c>
      <c r="C128" s="116" t="s">
        <v>43</v>
      </c>
      <c r="D128" s="116">
        <v>9</v>
      </c>
      <c r="E128" s="117" t="s">
        <v>1669</v>
      </c>
      <c r="F128" s="116" t="s">
        <v>20</v>
      </c>
      <c r="G128" s="117" t="s">
        <v>997</v>
      </c>
      <c r="H128" s="117" t="s">
        <v>1238</v>
      </c>
      <c r="I128" s="118" t="s">
        <v>348</v>
      </c>
      <c r="J128" s="119">
        <v>0</v>
      </c>
      <c r="K128" s="119">
        <v>0</v>
      </c>
      <c r="L128" s="119">
        <v>0</v>
      </c>
      <c r="M128" s="119">
        <v>0</v>
      </c>
      <c r="N128" s="119">
        <v>0</v>
      </c>
      <c r="O128" s="119">
        <f t="shared" si="6"/>
        <v>0</v>
      </c>
      <c r="P128" s="119">
        <f t="shared" si="7"/>
        <v>14</v>
      </c>
      <c r="Q128" s="112" t="s">
        <v>1901</v>
      </c>
    </row>
    <row r="129" spans="1:17" ht="51" x14ac:dyDescent="0.25">
      <c r="A129" s="116" t="s">
        <v>1285</v>
      </c>
      <c r="B129" s="116" t="s">
        <v>505</v>
      </c>
      <c r="C129" s="116" t="s">
        <v>18</v>
      </c>
      <c r="D129" s="116">
        <v>9</v>
      </c>
      <c r="E129" s="117" t="s">
        <v>1286</v>
      </c>
      <c r="F129" s="116" t="s">
        <v>20</v>
      </c>
      <c r="G129" s="117" t="s">
        <v>997</v>
      </c>
      <c r="H129" s="117" t="s">
        <v>1241</v>
      </c>
      <c r="I129" s="118" t="s">
        <v>348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f t="shared" si="6"/>
        <v>0</v>
      </c>
      <c r="P129" s="119">
        <f t="shared" si="7"/>
        <v>14</v>
      </c>
      <c r="Q129" s="112" t="s">
        <v>1901</v>
      </c>
    </row>
    <row r="130" spans="1:17" ht="76.5" x14ac:dyDescent="0.25">
      <c r="A130" s="111" t="s">
        <v>1143</v>
      </c>
      <c r="B130" s="111" t="s">
        <v>1144</v>
      </c>
      <c r="C130" s="111" t="s">
        <v>239</v>
      </c>
      <c r="D130" s="111">
        <v>9</v>
      </c>
      <c r="E130" s="112" t="s">
        <v>1104</v>
      </c>
      <c r="F130" s="111" t="s">
        <v>20</v>
      </c>
      <c r="G130" s="112" t="s">
        <v>1105</v>
      </c>
      <c r="H130" s="112" t="s">
        <v>1106</v>
      </c>
      <c r="I130" s="8" t="s">
        <v>412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6"/>
        <v>0</v>
      </c>
      <c r="P130" s="9">
        <f t="shared" si="7"/>
        <v>13</v>
      </c>
      <c r="Q130" s="112" t="s">
        <v>1901</v>
      </c>
    </row>
    <row r="131" spans="1:17" ht="89.25" x14ac:dyDescent="0.25">
      <c r="A131" s="111" t="s">
        <v>1287</v>
      </c>
      <c r="B131" s="111" t="s">
        <v>30</v>
      </c>
      <c r="C131" s="111" t="s">
        <v>64</v>
      </c>
      <c r="D131" s="111">
        <v>9</v>
      </c>
      <c r="E131" s="112" t="s">
        <v>1288</v>
      </c>
      <c r="F131" s="111" t="s">
        <v>20</v>
      </c>
      <c r="G131" s="112" t="s">
        <v>997</v>
      </c>
      <c r="H131" s="112" t="s">
        <v>1289</v>
      </c>
      <c r="I131" s="8" t="s">
        <v>412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ref="O131:O144" si="8">SUM(J131:N131)</f>
        <v>0</v>
      </c>
      <c r="P131" s="9">
        <f t="shared" ref="P131:P144" si="9">I131+SUM(J131:N131)</f>
        <v>13</v>
      </c>
      <c r="Q131" s="112" t="s">
        <v>1901</v>
      </c>
    </row>
    <row r="132" spans="1:17" ht="89.25" x14ac:dyDescent="0.25">
      <c r="A132" s="116" t="s">
        <v>1287</v>
      </c>
      <c r="B132" s="116" t="s">
        <v>30</v>
      </c>
      <c r="C132" s="116" t="s">
        <v>64</v>
      </c>
      <c r="D132" s="116">
        <v>9</v>
      </c>
      <c r="E132" s="117" t="s">
        <v>1288</v>
      </c>
      <c r="F132" s="116" t="s">
        <v>20</v>
      </c>
      <c r="G132" s="117" t="s">
        <v>997</v>
      </c>
      <c r="H132" s="117" t="s">
        <v>1289</v>
      </c>
      <c r="I132" s="118" t="s">
        <v>412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f t="shared" si="8"/>
        <v>0</v>
      </c>
      <c r="P132" s="119">
        <f t="shared" si="9"/>
        <v>13</v>
      </c>
      <c r="Q132" s="112" t="s">
        <v>1901</v>
      </c>
    </row>
    <row r="133" spans="1:17" s="3" customFormat="1" ht="89.25" x14ac:dyDescent="0.25">
      <c r="A133" s="111" t="s">
        <v>309</v>
      </c>
      <c r="B133" s="111" t="s">
        <v>105</v>
      </c>
      <c r="C133" s="111" t="s">
        <v>609</v>
      </c>
      <c r="D133" s="111">
        <v>9</v>
      </c>
      <c r="E133" s="112" t="s">
        <v>678</v>
      </c>
      <c r="F133" s="111" t="s">
        <v>20</v>
      </c>
      <c r="G133" s="112" t="s">
        <v>470</v>
      </c>
      <c r="H133" s="112" t="s">
        <v>471</v>
      </c>
      <c r="I133" s="8" t="s">
        <v>461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f t="shared" si="8"/>
        <v>0</v>
      </c>
      <c r="P133" s="9">
        <f t="shared" si="9"/>
        <v>12</v>
      </c>
      <c r="Q133" s="112" t="s">
        <v>1901</v>
      </c>
    </row>
    <row r="134" spans="1:17" ht="51" x14ac:dyDescent="0.25">
      <c r="A134" s="111" t="s">
        <v>851</v>
      </c>
      <c r="B134" s="111" t="s">
        <v>405</v>
      </c>
      <c r="C134" s="111" t="s">
        <v>18</v>
      </c>
      <c r="D134" s="111">
        <v>9</v>
      </c>
      <c r="E134" s="112" t="s">
        <v>537</v>
      </c>
      <c r="F134" s="111" t="s">
        <v>20</v>
      </c>
      <c r="G134" s="112" t="s">
        <v>538</v>
      </c>
      <c r="H134" s="112" t="s">
        <v>541</v>
      </c>
      <c r="I134" s="8" t="s">
        <v>461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8"/>
        <v>0</v>
      </c>
      <c r="P134" s="9">
        <f t="shared" si="9"/>
        <v>12</v>
      </c>
      <c r="Q134" s="112" t="s">
        <v>1901</v>
      </c>
    </row>
    <row r="135" spans="1:17" ht="51" x14ac:dyDescent="0.25">
      <c r="A135" s="111" t="s">
        <v>859</v>
      </c>
      <c r="B135" s="111" t="s">
        <v>395</v>
      </c>
      <c r="C135" s="111" t="s">
        <v>31</v>
      </c>
      <c r="D135" s="111">
        <v>9</v>
      </c>
      <c r="E135" s="112" t="s">
        <v>537</v>
      </c>
      <c r="F135" s="111" t="s">
        <v>20</v>
      </c>
      <c r="G135" s="112" t="s">
        <v>538</v>
      </c>
      <c r="H135" s="112" t="s">
        <v>541</v>
      </c>
      <c r="I135" s="8" t="s">
        <v>461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8"/>
        <v>0</v>
      </c>
      <c r="P135" s="9">
        <f t="shared" si="9"/>
        <v>12</v>
      </c>
      <c r="Q135" s="112" t="s">
        <v>1901</v>
      </c>
    </row>
    <row r="136" spans="1:17" ht="51" x14ac:dyDescent="0.25">
      <c r="A136" s="111" t="s">
        <v>1419</v>
      </c>
      <c r="B136" s="111" t="s">
        <v>734</v>
      </c>
      <c r="C136" s="111" t="s">
        <v>828</v>
      </c>
      <c r="D136" s="111">
        <v>9</v>
      </c>
      <c r="E136" s="112" t="s">
        <v>1420</v>
      </c>
      <c r="F136" s="111" t="s">
        <v>20</v>
      </c>
      <c r="G136" s="112" t="s">
        <v>997</v>
      </c>
      <c r="H136" s="112" t="s">
        <v>1421</v>
      </c>
      <c r="I136" s="8" t="s">
        <v>461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8"/>
        <v>0</v>
      </c>
      <c r="P136" s="9">
        <f t="shared" si="9"/>
        <v>12</v>
      </c>
      <c r="Q136" s="112" t="s">
        <v>1901</v>
      </c>
    </row>
    <row r="137" spans="1:17" ht="38.25" x14ac:dyDescent="0.25">
      <c r="A137" s="116" t="s">
        <v>1670</v>
      </c>
      <c r="B137" s="116" t="s">
        <v>264</v>
      </c>
      <c r="C137" s="116" t="s">
        <v>43</v>
      </c>
      <c r="D137" s="116">
        <v>9</v>
      </c>
      <c r="E137" s="117" t="s">
        <v>1671</v>
      </c>
      <c r="F137" s="116" t="s">
        <v>20</v>
      </c>
      <c r="G137" s="117" t="s">
        <v>997</v>
      </c>
      <c r="H137" s="117" t="s">
        <v>1672</v>
      </c>
      <c r="I137" s="118" t="s">
        <v>461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f t="shared" si="8"/>
        <v>0</v>
      </c>
      <c r="P137" s="119">
        <f t="shared" si="9"/>
        <v>12</v>
      </c>
      <c r="Q137" s="112" t="s">
        <v>1901</v>
      </c>
    </row>
    <row r="138" spans="1:17" ht="89.25" x14ac:dyDescent="0.25">
      <c r="A138" s="111" t="s">
        <v>1290</v>
      </c>
      <c r="B138" s="111" t="s">
        <v>468</v>
      </c>
      <c r="C138" s="111" t="s">
        <v>239</v>
      </c>
      <c r="D138" s="111">
        <v>9</v>
      </c>
      <c r="E138" s="112" t="s">
        <v>1291</v>
      </c>
      <c r="F138" s="111" t="s">
        <v>20</v>
      </c>
      <c r="G138" s="112" t="s">
        <v>997</v>
      </c>
      <c r="H138" s="112" t="s">
        <v>1289</v>
      </c>
      <c r="I138" s="8" t="s">
        <v>474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f t="shared" si="8"/>
        <v>0</v>
      </c>
      <c r="P138" s="9">
        <f t="shared" si="9"/>
        <v>11</v>
      </c>
      <c r="Q138" s="112" t="s">
        <v>1901</v>
      </c>
    </row>
    <row r="139" spans="1:17" ht="89.25" x14ac:dyDescent="0.25">
      <c r="A139" s="116" t="s">
        <v>1290</v>
      </c>
      <c r="B139" s="116" t="s">
        <v>468</v>
      </c>
      <c r="C139" s="116" t="s">
        <v>239</v>
      </c>
      <c r="D139" s="116">
        <v>9</v>
      </c>
      <c r="E139" s="117" t="s">
        <v>1291</v>
      </c>
      <c r="F139" s="116" t="s">
        <v>20</v>
      </c>
      <c r="G139" s="117" t="s">
        <v>997</v>
      </c>
      <c r="H139" s="117" t="s">
        <v>1289</v>
      </c>
      <c r="I139" s="118" t="s">
        <v>474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f t="shared" si="8"/>
        <v>0</v>
      </c>
      <c r="P139" s="119">
        <f t="shared" si="9"/>
        <v>11</v>
      </c>
      <c r="Q139" s="112" t="s">
        <v>1901</v>
      </c>
    </row>
    <row r="140" spans="1:17" ht="76.5" x14ac:dyDescent="0.25">
      <c r="A140" s="111" t="s">
        <v>1103</v>
      </c>
      <c r="B140" s="111" t="s">
        <v>173</v>
      </c>
      <c r="C140" s="111" t="s">
        <v>1000</v>
      </c>
      <c r="D140" s="111">
        <v>9</v>
      </c>
      <c r="E140" s="112" t="s">
        <v>1104</v>
      </c>
      <c r="F140" s="111" t="s">
        <v>20</v>
      </c>
      <c r="G140" s="112" t="s">
        <v>1105</v>
      </c>
      <c r="H140" s="112" t="s">
        <v>1106</v>
      </c>
      <c r="I140" s="8" t="s">
        <v>494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f t="shared" si="8"/>
        <v>0</v>
      </c>
      <c r="P140" s="9">
        <f t="shared" si="9"/>
        <v>9</v>
      </c>
      <c r="Q140" s="112" t="s">
        <v>1901</v>
      </c>
    </row>
    <row r="141" spans="1:17" ht="89.25" x14ac:dyDescent="0.25">
      <c r="A141" s="111" t="s">
        <v>1471</v>
      </c>
      <c r="B141" s="111" t="s">
        <v>146</v>
      </c>
      <c r="C141" s="111" t="s">
        <v>536</v>
      </c>
      <c r="D141" s="111">
        <v>9</v>
      </c>
      <c r="E141" s="112" t="s">
        <v>1470</v>
      </c>
      <c r="F141" s="111" t="s">
        <v>20</v>
      </c>
      <c r="G141" s="112" t="s">
        <v>997</v>
      </c>
      <c r="H141" s="112" t="s">
        <v>1454</v>
      </c>
      <c r="I141" s="8" t="s">
        <v>494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f t="shared" si="8"/>
        <v>0</v>
      </c>
      <c r="P141" s="9">
        <f t="shared" si="9"/>
        <v>9</v>
      </c>
      <c r="Q141" s="112" t="s">
        <v>1901</v>
      </c>
    </row>
    <row r="142" spans="1:17" ht="51" x14ac:dyDescent="0.25">
      <c r="A142" s="111" t="s">
        <v>1429</v>
      </c>
      <c r="B142" s="111" t="s">
        <v>96</v>
      </c>
      <c r="C142" s="111" t="s">
        <v>853</v>
      </c>
      <c r="D142" s="111">
        <v>9</v>
      </c>
      <c r="E142" s="112" t="s">
        <v>1405</v>
      </c>
      <c r="F142" s="111" t="s">
        <v>20</v>
      </c>
      <c r="G142" s="112" t="s">
        <v>997</v>
      </c>
      <c r="H142" s="112" t="s">
        <v>1397</v>
      </c>
      <c r="I142" s="8" t="s">
        <v>1023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8"/>
        <v>0</v>
      </c>
      <c r="P142" s="9">
        <f t="shared" si="9"/>
        <v>7</v>
      </c>
      <c r="Q142" s="112" t="s">
        <v>1901</v>
      </c>
    </row>
    <row r="143" spans="1:17" ht="89.25" x14ac:dyDescent="0.25">
      <c r="A143" s="111" t="s">
        <v>1472</v>
      </c>
      <c r="B143" s="111" t="s">
        <v>222</v>
      </c>
      <c r="C143" s="111" t="s">
        <v>367</v>
      </c>
      <c r="D143" s="111">
        <v>9</v>
      </c>
      <c r="E143" s="112" t="s">
        <v>1462</v>
      </c>
      <c r="F143" s="111" t="s">
        <v>20</v>
      </c>
      <c r="G143" s="112" t="s">
        <v>997</v>
      </c>
      <c r="H143" s="112" t="s">
        <v>1456</v>
      </c>
      <c r="I143" s="8" t="s">
        <v>1222</v>
      </c>
      <c r="J143" s="9">
        <v>0</v>
      </c>
      <c r="K143" s="9">
        <v>2</v>
      </c>
      <c r="L143" s="9">
        <v>0</v>
      </c>
      <c r="M143" s="9">
        <v>0</v>
      </c>
      <c r="N143" s="9">
        <v>0</v>
      </c>
      <c r="O143" s="9">
        <f t="shared" si="8"/>
        <v>2</v>
      </c>
      <c r="P143" s="9">
        <f t="shared" si="9"/>
        <v>7</v>
      </c>
      <c r="Q143" s="112" t="s">
        <v>1901</v>
      </c>
    </row>
    <row r="144" spans="1:17" ht="41.25" customHeight="1" x14ac:dyDescent="0.25">
      <c r="A144" s="116" t="s">
        <v>1704</v>
      </c>
      <c r="B144" s="116" t="s">
        <v>869</v>
      </c>
      <c r="C144" s="116" t="s">
        <v>250</v>
      </c>
      <c r="D144" s="116">
        <v>9</v>
      </c>
      <c r="E144" s="117" t="s">
        <v>1705</v>
      </c>
      <c r="F144" s="116" t="s">
        <v>20</v>
      </c>
      <c r="G144" s="117" t="s">
        <v>1338</v>
      </c>
      <c r="H144" s="117" t="s">
        <v>1342</v>
      </c>
      <c r="I144" s="118" t="s">
        <v>1023</v>
      </c>
      <c r="J144" s="119">
        <v>0</v>
      </c>
      <c r="K144" s="119">
        <v>0</v>
      </c>
      <c r="L144" s="119">
        <v>0</v>
      </c>
      <c r="M144" s="119">
        <v>0</v>
      </c>
      <c r="N144" s="119">
        <v>0</v>
      </c>
      <c r="O144" s="119">
        <f t="shared" si="8"/>
        <v>0</v>
      </c>
      <c r="P144" s="119">
        <f t="shared" si="9"/>
        <v>7</v>
      </c>
      <c r="Q144" s="112" t="s">
        <v>1901</v>
      </c>
    </row>
    <row r="145" spans="1:17" s="126" customFormat="1" ht="38.25" x14ac:dyDescent="0.2">
      <c r="A145" s="39" t="s">
        <v>1902</v>
      </c>
      <c r="B145" s="39" t="s">
        <v>598</v>
      </c>
      <c r="C145" s="39" t="s">
        <v>447</v>
      </c>
      <c r="D145" s="39">
        <v>9</v>
      </c>
      <c r="E145" s="99" t="s">
        <v>37</v>
      </c>
      <c r="F145" s="39" t="s">
        <v>20</v>
      </c>
      <c r="G145" s="40" t="s">
        <v>1883</v>
      </c>
      <c r="H145" s="39" t="s">
        <v>22</v>
      </c>
      <c r="I145" s="39"/>
      <c r="J145" s="39"/>
      <c r="K145" s="39"/>
      <c r="L145" s="39"/>
      <c r="M145" s="39"/>
      <c r="N145" s="39"/>
      <c r="O145" s="39">
        <v>1</v>
      </c>
      <c r="P145" s="125"/>
      <c r="Q145" s="100" t="s">
        <v>1856</v>
      </c>
    </row>
    <row r="146" spans="1:17" s="126" customFormat="1" ht="38.25" x14ac:dyDescent="0.2">
      <c r="A146" s="36" t="s">
        <v>1903</v>
      </c>
      <c r="B146" s="36" t="s">
        <v>418</v>
      </c>
      <c r="C146" s="36" t="s">
        <v>106</v>
      </c>
      <c r="D146" s="39">
        <v>9</v>
      </c>
      <c r="E146" s="38" t="s">
        <v>37</v>
      </c>
      <c r="F146" s="36" t="s">
        <v>20</v>
      </c>
      <c r="G146" s="38" t="s">
        <v>81</v>
      </c>
      <c r="H146" s="36" t="s">
        <v>22</v>
      </c>
      <c r="I146" s="39"/>
      <c r="J146" s="39"/>
      <c r="K146" s="39"/>
      <c r="L146" s="39"/>
      <c r="M146" s="39"/>
      <c r="N146" s="39"/>
      <c r="O146" s="39">
        <v>1</v>
      </c>
      <c r="P146" s="125"/>
      <c r="Q146" s="100" t="s">
        <v>1856</v>
      </c>
    </row>
    <row r="147" spans="1:17" s="126" customFormat="1" ht="38.25" x14ac:dyDescent="0.2">
      <c r="A147" s="39" t="s">
        <v>1696</v>
      </c>
      <c r="B147" s="39" t="s">
        <v>35</v>
      </c>
      <c r="C147" s="39" t="s">
        <v>26</v>
      </c>
      <c r="D147" s="39">
        <v>9</v>
      </c>
      <c r="E147" s="99" t="s">
        <v>37</v>
      </c>
      <c r="F147" s="39" t="s">
        <v>20</v>
      </c>
      <c r="G147" s="39" t="s">
        <v>81</v>
      </c>
      <c r="H147" s="39" t="s">
        <v>22</v>
      </c>
      <c r="I147" s="39"/>
      <c r="J147" s="39"/>
      <c r="K147" s="39"/>
      <c r="L147" s="39"/>
      <c r="M147" s="39"/>
      <c r="N147" s="39"/>
      <c r="O147" s="39">
        <v>1</v>
      </c>
      <c r="P147" s="125"/>
      <c r="Q147" s="100" t="s">
        <v>1856</v>
      </c>
    </row>
    <row r="148" spans="1:17" s="126" customFormat="1" ht="38.25" x14ac:dyDescent="0.2">
      <c r="A148" s="39" t="s">
        <v>1904</v>
      </c>
      <c r="B148" s="39" t="s">
        <v>1655</v>
      </c>
      <c r="C148" s="39" t="s">
        <v>320</v>
      </c>
      <c r="D148" s="39">
        <v>9</v>
      </c>
      <c r="E148" s="37" t="s">
        <v>1905</v>
      </c>
      <c r="F148" s="39" t="s">
        <v>20</v>
      </c>
      <c r="G148" s="40" t="s">
        <v>1826</v>
      </c>
      <c r="H148" s="40" t="s">
        <v>1159</v>
      </c>
      <c r="I148" s="39"/>
      <c r="J148" s="39"/>
      <c r="K148" s="39"/>
      <c r="L148" s="39"/>
      <c r="M148" s="39"/>
      <c r="N148" s="39"/>
      <c r="O148" s="39">
        <v>1</v>
      </c>
      <c r="P148" s="125"/>
      <c r="Q148" s="100" t="s">
        <v>1856</v>
      </c>
    </row>
    <row r="149" spans="1:17" s="126" customFormat="1" ht="38.25" x14ac:dyDescent="0.2">
      <c r="A149" s="40" t="s">
        <v>482</v>
      </c>
      <c r="B149" s="40" t="s">
        <v>1010</v>
      </c>
      <c r="C149" s="40" t="s">
        <v>80</v>
      </c>
      <c r="D149" s="39">
        <v>9</v>
      </c>
      <c r="E149" s="40" t="s">
        <v>484</v>
      </c>
      <c r="F149" s="40" t="s">
        <v>20</v>
      </c>
      <c r="G149" s="40" t="s">
        <v>1906</v>
      </c>
      <c r="H149" s="40" t="s">
        <v>471</v>
      </c>
      <c r="I149" s="39"/>
      <c r="J149" s="39"/>
      <c r="K149" s="39"/>
      <c r="L149" s="39"/>
      <c r="M149" s="39"/>
      <c r="N149" s="39"/>
      <c r="O149" s="39">
        <v>1</v>
      </c>
      <c r="P149" s="125"/>
      <c r="Q149" s="100" t="s">
        <v>1856</v>
      </c>
    </row>
    <row r="150" spans="1:17" s="126" customFormat="1" ht="38.25" x14ac:dyDescent="0.2">
      <c r="A150" s="40" t="s">
        <v>1907</v>
      </c>
      <c r="B150" s="40" t="s">
        <v>39</v>
      </c>
      <c r="C150" s="40" t="s">
        <v>239</v>
      </c>
      <c r="D150" s="39">
        <v>9</v>
      </c>
      <c r="E150" s="40" t="s">
        <v>484</v>
      </c>
      <c r="F150" s="40" t="s">
        <v>20</v>
      </c>
      <c r="G150" s="40" t="s">
        <v>1906</v>
      </c>
      <c r="H150" s="40" t="s">
        <v>471</v>
      </c>
      <c r="I150" s="39"/>
      <c r="J150" s="39"/>
      <c r="K150" s="39"/>
      <c r="L150" s="39"/>
      <c r="M150" s="39"/>
      <c r="N150" s="39"/>
      <c r="O150" s="39">
        <v>2</v>
      </c>
      <c r="P150" s="125"/>
      <c r="Q150" s="100" t="s">
        <v>1857</v>
      </c>
    </row>
    <row r="151" spans="1:17" s="126" customFormat="1" ht="38.25" x14ac:dyDescent="0.2">
      <c r="A151" s="39" t="s">
        <v>1908</v>
      </c>
      <c r="B151" s="39" t="s">
        <v>1909</v>
      </c>
      <c r="C151" s="39" t="s">
        <v>1910</v>
      </c>
      <c r="D151" s="39">
        <v>9</v>
      </c>
      <c r="E151" s="99" t="s">
        <v>37</v>
      </c>
      <c r="F151" s="39" t="s">
        <v>20</v>
      </c>
      <c r="G151" s="39" t="s">
        <v>81</v>
      </c>
      <c r="H151" s="39" t="s">
        <v>22</v>
      </c>
      <c r="I151" s="39"/>
      <c r="J151" s="39"/>
      <c r="K151" s="39"/>
      <c r="L151" s="39"/>
      <c r="M151" s="39"/>
      <c r="N151" s="39"/>
      <c r="O151" s="39">
        <v>2</v>
      </c>
      <c r="P151" s="125"/>
      <c r="Q151" s="100" t="s">
        <v>1857</v>
      </c>
    </row>
    <row r="152" spans="1:17" s="126" customFormat="1" ht="38.25" x14ac:dyDescent="0.2">
      <c r="A152" s="39" t="s">
        <v>1911</v>
      </c>
      <c r="B152" s="39" t="s">
        <v>1912</v>
      </c>
      <c r="C152" s="39" t="s">
        <v>1913</v>
      </c>
      <c r="D152" s="39">
        <v>9</v>
      </c>
      <c r="E152" s="99" t="s">
        <v>37</v>
      </c>
      <c r="F152" s="39" t="s">
        <v>20</v>
      </c>
      <c r="G152" s="39" t="s">
        <v>81</v>
      </c>
      <c r="H152" s="39" t="s">
        <v>22</v>
      </c>
      <c r="I152" s="39"/>
      <c r="J152" s="39"/>
      <c r="K152" s="39"/>
      <c r="L152" s="39"/>
      <c r="M152" s="39"/>
      <c r="N152" s="39"/>
      <c r="O152" s="39">
        <v>2</v>
      </c>
      <c r="P152" s="125"/>
      <c r="Q152" s="100" t="s">
        <v>1857</v>
      </c>
    </row>
    <row r="153" spans="1:17" s="126" customFormat="1" ht="38.25" x14ac:dyDescent="0.2">
      <c r="A153" s="39" t="s">
        <v>1914</v>
      </c>
      <c r="B153" s="39" t="s">
        <v>509</v>
      </c>
      <c r="C153" s="39" t="s">
        <v>80</v>
      </c>
      <c r="D153" s="39">
        <v>9</v>
      </c>
      <c r="E153" s="99" t="s">
        <v>37</v>
      </c>
      <c r="F153" s="39" t="s">
        <v>20</v>
      </c>
      <c r="G153" s="40" t="s">
        <v>1883</v>
      </c>
      <c r="H153" s="39" t="s">
        <v>22</v>
      </c>
      <c r="I153" s="39"/>
      <c r="J153" s="39"/>
      <c r="K153" s="39"/>
      <c r="L153" s="39"/>
      <c r="M153" s="39"/>
      <c r="N153" s="39"/>
      <c r="O153" s="39">
        <v>2</v>
      </c>
      <c r="P153" s="125"/>
      <c r="Q153" s="100" t="s">
        <v>1857</v>
      </c>
    </row>
    <row r="154" spans="1:17" s="126" customFormat="1" ht="38.25" x14ac:dyDescent="0.2">
      <c r="A154" s="39" t="s">
        <v>1915</v>
      </c>
      <c r="B154" s="39" t="s">
        <v>1112</v>
      </c>
      <c r="C154" s="39" t="s">
        <v>239</v>
      </c>
      <c r="D154" s="39">
        <v>9</v>
      </c>
      <c r="E154" s="99" t="s">
        <v>37</v>
      </c>
      <c r="F154" s="39" t="s">
        <v>20</v>
      </c>
      <c r="G154" s="39" t="s">
        <v>81</v>
      </c>
      <c r="H154" s="39" t="s">
        <v>22</v>
      </c>
      <c r="I154" s="39"/>
      <c r="J154" s="39"/>
      <c r="K154" s="39"/>
      <c r="L154" s="39"/>
      <c r="M154" s="39"/>
      <c r="N154" s="39"/>
      <c r="O154" s="39">
        <v>2</v>
      </c>
      <c r="P154" s="125"/>
      <c r="Q154" s="100" t="s">
        <v>1857</v>
      </c>
    </row>
    <row r="155" spans="1:17" s="126" customFormat="1" ht="38.25" x14ac:dyDescent="0.2">
      <c r="A155" s="39" t="s">
        <v>319</v>
      </c>
      <c r="B155" s="39" t="s">
        <v>1916</v>
      </c>
      <c r="C155" s="39" t="s">
        <v>58</v>
      </c>
      <c r="D155" s="39">
        <v>9</v>
      </c>
      <c r="E155" s="99" t="s">
        <v>37</v>
      </c>
      <c r="F155" s="39" t="s">
        <v>20</v>
      </c>
      <c r="G155" s="39" t="s">
        <v>81</v>
      </c>
      <c r="H155" s="39" t="s">
        <v>22</v>
      </c>
      <c r="I155" s="39"/>
      <c r="J155" s="39"/>
      <c r="K155" s="39"/>
      <c r="L155" s="39"/>
      <c r="M155" s="39"/>
      <c r="N155" s="39"/>
      <c r="O155" s="39">
        <v>3</v>
      </c>
      <c r="P155" s="125"/>
      <c r="Q155" s="100" t="s">
        <v>1857</v>
      </c>
    </row>
    <row r="156" spans="1:17" s="126" customFormat="1" ht="38.25" x14ac:dyDescent="0.2">
      <c r="A156" s="39" t="s">
        <v>1917</v>
      </c>
      <c r="B156" s="39" t="s">
        <v>505</v>
      </c>
      <c r="C156" s="39" t="s">
        <v>123</v>
      </c>
      <c r="D156" s="39">
        <v>9</v>
      </c>
      <c r="E156" s="99" t="s">
        <v>37</v>
      </c>
      <c r="F156" s="39" t="s">
        <v>20</v>
      </c>
      <c r="G156" s="40" t="s">
        <v>1883</v>
      </c>
      <c r="H156" s="39" t="s">
        <v>22</v>
      </c>
      <c r="I156" s="39"/>
      <c r="J156" s="39"/>
      <c r="K156" s="39"/>
      <c r="L156" s="39"/>
      <c r="M156" s="39"/>
      <c r="N156" s="39"/>
      <c r="O156" s="39">
        <v>3</v>
      </c>
      <c r="P156" s="125"/>
      <c r="Q156" s="100" t="s">
        <v>1857</v>
      </c>
    </row>
    <row r="157" spans="1:17" s="126" customFormat="1" ht="51" x14ac:dyDescent="0.2">
      <c r="A157" s="40" t="s">
        <v>1918</v>
      </c>
      <c r="B157" s="40" t="s">
        <v>79</v>
      </c>
      <c r="C157" s="40" t="s">
        <v>621</v>
      </c>
      <c r="D157" s="39">
        <v>9</v>
      </c>
      <c r="E157" s="40" t="s">
        <v>892</v>
      </c>
      <c r="F157" s="40" t="s">
        <v>20</v>
      </c>
      <c r="G157" s="40" t="s">
        <v>1839</v>
      </c>
      <c r="H157" s="40" t="s">
        <v>523</v>
      </c>
      <c r="I157" s="39"/>
      <c r="J157" s="39"/>
      <c r="K157" s="39"/>
      <c r="L157" s="39"/>
      <c r="M157" s="39"/>
      <c r="N157" s="39"/>
      <c r="O157" s="39">
        <v>3</v>
      </c>
      <c r="P157" s="125"/>
      <c r="Q157" s="100" t="s">
        <v>1857</v>
      </c>
    </row>
    <row r="158" spans="1:17" s="126" customFormat="1" ht="38.25" x14ac:dyDescent="0.2">
      <c r="A158" s="39" t="s">
        <v>1919</v>
      </c>
      <c r="B158" s="39" t="s">
        <v>39</v>
      </c>
      <c r="C158" s="39" t="s">
        <v>64</v>
      </c>
      <c r="D158" s="39">
        <v>9</v>
      </c>
      <c r="E158" s="99" t="s">
        <v>37</v>
      </c>
      <c r="F158" s="39" t="s">
        <v>20</v>
      </c>
      <c r="G158" s="39" t="s">
        <v>81</v>
      </c>
      <c r="H158" s="39" t="s">
        <v>22</v>
      </c>
      <c r="I158" s="39"/>
      <c r="J158" s="39"/>
      <c r="K158" s="39"/>
      <c r="L158" s="39"/>
      <c r="M158" s="39"/>
      <c r="N158" s="39"/>
      <c r="O158" s="39">
        <v>3</v>
      </c>
      <c r="P158" s="125"/>
      <c r="Q158" s="100" t="s">
        <v>1857</v>
      </c>
    </row>
    <row r="159" spans="1:17" s="126" customFormat="1" ht="38.25" x14ac:dyDescent="0.2">
      <c r="A159" s="39" t="s">
        <v>1920</v>
      </c>
      <c r="B159" s="39" t="s">
        <v>79</v>
      </c>
      <c r="C159" s="39" t="s">
        <v>211</v>
      </c>
      <c r="D159" s="39">
        <v>9</v>
      </c>
      <c r="E159" s="99" t="s">
        <v>37</v>
      </c>
      <c r="F159" s="39" t="s">
        <v>20</v>
      </c>
      <c r="G159" s="39" t="s">
        <v>81</v>
      </c>
      <c r="H159" s="39" t="s">
        <v>22</v>
      </c>
      <c r="I159" s="39"/>
      <c r="J159" s="39"/>
      <c r="K159" s="39"/>
      <c r="L159" s="39"/>
      <c r="M159" s="39"/>
      <c r="N159" s="39"/>
      <c r="O159" s="39">
        <v>3</v>
      </c>
      <c r="P159" s="125"/>
      <c r="Q159" s="100" t="s">
        <v>1857</v>
      </c>
    </row>
    <row r="160" spans="1:17" s="126" customFormat="1" ht="38.25" x14ac:dyDescent="0.2">
      <c r="A160" s="39" t="s">
        <v>1921</v>
      </c>
      <c r="B160" s="39" t="s">
        <v>1922</v>
      </c>
      <c r="C160" s="39" t="s">
        <v>320</v>
      </c>
      <c r="D160" s="39">
        <v>9</v>
      </c>
      <c r="E160" s="99" t="s">
        <v>37</v>
      </c>
      <c r="F160" s="39" t="s">
        <v>20</v>
      </c>
      <c r="G160" s="39" t="s">
        <v>81</v>
      </c>
      <c r="H160" s="39" t="s">
        <v>22</v>
      </c>
      <c r="I160" s="39"/>
      <c r="J160" s="39"/>
      <c r="K160" s="39"/>
      <c r="L160" s="39"/>
      <c r="M160" s="39"/>
      <c r="N160" s="39"/>
      <c r="O160" s="39">
        <v>3</v>
      </c>
      <c r="P160" s="125"/>
      <c r="Q160" s="100" t="s">
        <v>1857</v>
      </c>
    </row>
    <row r="161" spans="1:17" s="126" customFormat="1" ht="38.25" x14ac:dyDescent="0.2">
      <c r="A161" s="39" t="s">
        <v>1923</v>
      </c>
      <c r="B161" s="39" t="s">
        <v>362</v>
      </c>
      <c r="C161" s="39" t="s">
        <v>1924</v>
      </c>
      <c r="D161" s="39">
        <v>9</v>
      </c>
      <c r="E161" s="99" t="s">
        <v>37</v>
      </c>
      <c r="F161" s="39" t="s">
        <v>20</v>
      </c>
      <c r="G161" s="40" t="s">
        <v>1883</v>
      </c>
      <c r="H161" s="39" t="s">
        <v>22</v>
      </c>
      <c r="I161" s="39"/>
      <c r="J161" s="39"/>
      <c r="K161" s="39"/>
      <c r="L161" s="39"/>
      <c r="M161" s="39"/>
      <c r="N161" s="39"/>
      <c r="O161" s="39">
        <v>3</v>
      </c>
      <c r="P161" s="125"/>
      <c r="Q161" s="100" t="s">
        <v>1857</v>
      </c>
    </row>
    <row r="162" spans="1:17" s="126" customFormat="1" ht="38.25" x14ac:dyDescent="0.2">
      <c r="A162" s="40" t="s">
        <v>1228</v>
      </c>
      <c r="B162" s="40" t="s">
        <v>333</v>
      </c>
      <c r="C162" s="40" t="s">
        <v>842</v>
      </c>
      <c r="D162" s="39">
        <v>9</v>
      </c>
      <c r="E162" s="40" t="s">
        <v>484</v>
      </c>
      <c r="F162" s="40" t="s">
        <v>20</v>
      </c>
      <c r="G162" s="40" t="s">
        <v>1906</v>
      </c>
      <c r="H162" s="40" t="s">
        <v>471</v>
      </c>
      <c r="I162" s="39"/>
      <c r="J162" s="39"/>
      <c r="K162" s="39"/>
      <c r="L162" s="39"/>
      <c r="M162" s="39"/>
      <c r="N162" s="39"/>
      <c r="O162" s="39">
        <v>3</v>
      </c>
      <c r="P162" s="125"/>
      <c r="Q162" s="100" t="s">
        <v>1857</v>
      </c>
    </row>
    <row r="163" spans="1:17" s="126" customFormat="1" ht="51" x14ac:dyDescent="0.2">
      <c r="A163" s="36" t="s">
        <v>1925</v>
      </c>
      <c r="B163" s="36" t="s">
        <v>96</v>
      </c>
      <c r="C163" s="36" t="s">
        <v>75</v>
      </c>
      <c r="D163" s="39">
        <v>9</v>
      </c>
      <c r="E163" s="38" t="s">
        <v>1926</v>
      </c>
      <c r="F163" s="36" t="s">
        <v>20</v>
      </c>
      <c r="G163" s="38" t="s">
        <v>1823</v>
      </c>
      <c r="H163" s="36" t="s">
        <v>1238</v>
      </c>
      <c r="I163" s="39"/>
      <c r="J163" s="39"/>
      <c r="K163" s="39"/>
      <c r="L163" s="39"/>
      <c r="M163" s="39"/>
      <c r="N163" s="39"/>
      <c r="O163" s="39">
        <v>3</v>
      </c>
      <c r="P163" s="125"/>
      <c r="Q163" s="100" t="s">
        <v>1857</v>
      </c>
    </row>
    <row r="164" spans="1:17" s="126" customFormat="1" ht="38.25" x14ac:dyDescent="0.2">
      <c r="A164" s="37" t="s">
        <v>1927</v>
      </c>
      <c r="B164" s="37" t="s">
        <v>175</v>
      </c>
      <c r="C164" s="37" t="s">
        <v>320</v>
      </c>
      <c r="D164" s="39">
        <v>9</v>
      </c>
      <c r="E164" s="37" t="s">
        <v>1709</v>
      </c>
      <c r="F164" s="37" t="s">
        <v>20</v>
      </c>
      <c r="G164" s="37" t="s">
        <v>1823</v>
      </c>
      <c r="H164" s="37" t="s">
        <v>1238</v>
      </c>
      <c r="I164" s="39"/>
      <c r="J164" s="39"/>
      <c r="K164" s="39"/>
      <c r="L164" s="39"/>
      <c r="M164" s="39"/>
      <c r="N164" s="39"/>
      <c r="O164" s="39">
        <v>3</v>
      </c>
      <c r="P164" s="125"/>
      <c r="Q164" s="100" t="s">
        <v>1857</v>
      </c>
    </row>
    <row r="165" spans="1:17" s="126" customFormat="1" ht="38.25" x14ac:dyDescent="0.2">
      <c r="A165" s="39" t="s">
        <v>1928</v>
      </c>
      <c r="B165" s="39" t="s">
        <v>847</v>
      </c>
      <c r="C165" s="39" t="s">
        <v>751</v>
      </c>
      <c r="D165" s="39">
        <v>9</v>
      </c>
      <c r="E165" s="99" t="s">
        <v>37</v>
      </c>
      <c r="F165" s="39" t="s">
        <v>20</v>
      </c>
      <c r="G165" s="39" t="s">
        <v>81</v>
      </c>
      <c r="H165" s="39" t="s">
        <v>22</v>
      </c>
      <c r="I165" s="39"/>
      <c r="J165" s="39"/>
      <c r="K165" s="39"/>
      <c r="L165" s="39"/>
      <c r="M165" s="39"/>
      <c r="N165" s="39"/>
      <c r="O165" s="39">
        <v>3</v>
      </c>
      <c r="P165" s="125"/>
      <c r="Q165" s="100" t="s">
        <v>1857</v>
      </c>
    </row>
    <row r="166" spans="1:17" s="126" customFormat="1" ht="38.25" x14ac:dyDescent="0.2">
      <c r="A166" s="36" t="s">
        <v>1929</v>
      </c>
      <c r="B166" s="36" t="s">
        <v>175</v>
      </c>
      <c r="C166" s="36" t="s">
        <v>106</v>
      </c>
      <c r="D166" s="39">
        <v>9</v>
      </c>
      <c r="E166" s="38" t="s">
        <v>37</v>
      </c>
      <c r="F166" s="36" t="s">
        <v>20</v>
      </c>
      <c r="G166" s="38" t="s">
        <v>81</v>
      </c>
      <c r="H166" s="36" t="s">
        <v>22</v>
      </c>
      <c r="I166" s="39"/>
      <c r="J166" s="39"/>
      <c r="K166" s="39"/>
      <c r="L166" s="39"/>
      <c r="M166" s="39"/>
      <c r="N166" s="39"/>
      <c r="O166" s="39">
        <v>3</v>
      </c>
      <c r="P166" s="125"/>
      <c r="Q166" s="100" t="s">
        <v>1857</v>
      </c>
    </row>
  </sheetData>
  <sortState ref="A3:Q144">
    <sortCondition descending="1" ref="P3:P1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D91" workbookViewId="0">
      <selection activeCell="D4" sqref="D4"/>
    </sheetView>
  </sheetViews>
  <sheetFormatPr defaultRowHeight="15" x14ac:dyDescent="0.25"/>
  <cols>
    <col min="1" max="1" width="16.28515625" customWidth="1"/>
    <col min="2" max="2" width="15.28515625" customWidth="1"/>
    <col min="3" max="3" width="9.7109375" customWidth="1"/>
    <col min="5" max="5" width="30.28515625" customWidth="1"/>
    <col min="7" max="7" width="16.7109375" customWidth="1"/>
    <col min="8" max="8" width="15.42578125" customWidth="1"/>
    <col min="17" max="17" width="27.140625" customWidth="1"/>
  </cols>
  <sheetData>
    <row r="1" spans="1:17" x14ac:dyDescent="0.25">
      <c r="A1" t="s">
        <v>646</v>
      </c>
    </row>
    <row r="2" spans="1:17" ht="59.25" customHeight="1" x14ac:dyDescent="0.25">
      <c r="A2" s="107" t="s">
        <v>0</v>
      </c>
      <c r="B2" s="107" t="s">
        <v>1</v>
      </c>
      <c r="C2" s="107" t="s">
        <v>2</v>
      </c>
      <c r="D2" s="107" t="s">
        <v>3</v>
      </c>
      <c r="E2" s="108" t="s">
        <v>4</v>
      </c>
      <c r="F2" s="107" t="s">
        <v>5</v>
      </c>
      <c r="G2" s="107" t="s">
        <v>637</v>
      </c>
      <c r="H2" s="9" t="s">
        <v>7</v>
      </c>
      <c r="I2" s="10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1817</v>
      </c>
    </row>
    <row r="3" spans="1:17" ht="47.25" customHeight="1" x14ac:dyDescent="0.25">
      <c r="A3" s="123" t="s">
        <v>784</v>
      </c>
      <c r="B3" s="123" t="s">
        <v>785</v>
      </c>
      <c r="C3" s="123" t="s">
        <v>786</v>
      </c>
      <c r="D3" s="123">
        <v>8</v>
      </c>
      <c r="E3" s="124" t="s">
        <v>787</v>
      </c>
      <c r="F3" s="123" t="s">
        <v>20</v>
      </c>
      <c r="G3" s="124" t="s">
        <v>125</v>
      </c>
      <c r="H3" s="124" t="s">
        <v>764</v>
      </c>
      <c r="I3" s="53" t="s">
        <v>33</v>
      </c>
      <c r="J3" s="54">
        <v>2</v>
      </c>
      <c r="K3" s="54">
        <v>20</v>
      </c>
      <c r="L3" s="54">
        <v>20</v>
      </c>
      <c r="M3" s="54">
        <v>0</v>
      </c>
      <c r="N3" s="54">
        <v>20</v>
      </c>
      <c r="O3" s="54">
        <f t="shared" ref="O3:O13" si="0">SUM(J3:N3)</f>
        <v>62</v>
      </c>
      <c r="P3" s="54">
        <f t="shared" ref="P3:P34" si="1">I3+SUM(J3:N3)</f>
        <v>110</v>
      </c>
      <c r="Q3" s="123" t="s">
        <v>1818</v>
      </c>
    </row>
    <row r="4" spans="1:17" ht="51" x14ac:dyDescent="0.25">
      <c r="A4" s="127" t="s">
        <v>781</v>
      </c>
      <c r="B4" s="127" t="s">
        <v>782</v>
      </c>
      <c r="C4" s="127" t="s">
        <v>694</v>
      </c>
      <c r="D4" s="127">
        <v>8</v>
      </c>
      <c r="E4" s="128" t="s">
        <v>783</v>
      </c>
      <c r="F4" s="127" t="s">
        <v>20</v>
      </c>
      <c r="G4" s="128" t="s">
        <v>125</v>
      </c>
      <c r="H4" s="128" t="s">
        <v>490</v>
      </c>
      <c r="I4" s="129" t="s">
        <v>55</v>
      </c>
      <c r="J4" s="130">
        <v>2</v>
      </c>
      <c r="K4" s="130">
        <v>20</v>
      </c>
      <c r="L4" s="130">
        <v>20</v>
      </c>
      <c r="M4" s="130">
        <v>0</v>
      </c>
      <c r="N4" s="130">
        <v>20</v>
      </c>
      <c r="O4" s="130">
        <f t="shared" si="0"/>
        <v>62</v>
      </c>
      <c r="P4" s="130">
        <f t="shared" si="1"/>
        <v>103</v>
      </c>
      <c r="Q4" s="127" t="s">
        <v>1930</v>
      </c>
    </row>
    <row r="5" spans="1:17" ht="38.25" x14ac:dyDescent="0.25">
      <c r="A5" s="131" t="s">
        <v>797</v>
      </c>
      <c r="B5" s="131" t="s">
        <v>222</v>
      </c>
      <c r="C5" s="131" t="s">
        <v>106</v>
      </c>
      <c r="D5" s="131">
        <v>8</v>
      </c>
      <c r="E5" s="131" t="s">
        <v>484</v>
      </c>
      <c r="F5" s="131" t="s">
        <v>20</v>
      </c>
      <c r="G5" s="131" t="s">
        <v>470</v>
      </c>
      <c r="H5" s="131" t="s">
        <v>471</v>
      </c>
      <c r="I5" s="131" t="s">
        <v>33</v>
      </c>
      <c r="J5" s="130">
        <v>20</v>
      </c>
      <c r="K5" s="130">
        <v>5</v>
      </c>
      <c r="L5" s="130">
        <v>8</v>
      </c>
      <c r="M5" s="130">
        <v>0</v>
      </c>
      <c r="N5" s="130">
        <v>20</v>
      </c>
      <c r="O5" s="130">
        <f t="shared" si="0"/>
        <v>53</v>
      </c>
      <c r="P5" s="130">
        <f t="shared" si="1"/>
        <v>101</v>
      </c>
      <c r="Q5" s="127" t="s">
        <v>1930</v>
      </c>
    </row>
    <row r="6" spans="1:17" ht="63.75" x14ac:dyDescent="0.25">
      <c r="A6" s="132" t="s">
        <v>545</v>
      </c>
      <c r="B6" s="132" t="s">
        <v>395</v>
      </c>
      <c r="C6" s="132" t="s">
        <v>277</v>
      </c>
      <c r="D6" s="132">
        <v>8</v>
      </c>
      <c r="E6" s="133" t="s">
        <v>1547</v>
      </c>
      <c r="F6" s="132" t="s">
        <v>20</v>
      </c>
      <c r="G6" s="133" t="s">
        <v>997</v>
      </c>
      <c r="H6" s="133" t="s">
        <v>1238</v>
      </c>
      <c r="I6" s="134" t="s">
        <v>23</v>
      </c>
      <c r="J6" s="135">
        <v>6</v>
      </c>
      <c r="K6" s="135">
        <v>3</v>
      </c>
      <c r="L6" s="135">
        <v>20</v>
      </c>
      <c r="M6" s="135">
        <v>2</v>
      </c>
      <c r="N6" s="135">
        <v>20</v>
      </c>
      <c r="O6" s="135">
        <f t="shared" si="0"/>
        <v>51</v>
      </c>
      <c r="P6" s="135">
        <f t="shared" si="1"/>
        <v>98</v>
      </c>
      <c r="Q6" s="127" t="s">
        <v>1930</v>
      </c>
    </row>
    <row r="7" spans="1:17" ht="51" x14ac:dyDescent="0.25">
      <c r="A7" s="127" t="s">
        <v>802</v>
      </c>
      <c r="B7" s="127" t="s">
        <v>306</v>
      </c>
      <c r="C7" s="127" t="s">
        <v>277</v>
      </c>
      <c r="D7" s="127">
        <v>8</v>
      </c>
      <c r="E7" s="128" t="s">
        <v>803</v>
      </c>
      <c r="F7" s="127" t="s">
        <v>20</v>
      </c>
      <c r="G7" s="128" t="s">
        <v>470</v>
      </c>
      <c r="H7" s="128" t="s">
        <v>471</v>
      </c>
      <c r="I7" s="129" t="s">
        <v>262</v>
      </c>
      <c r="J7" s="130">
        <v>0</v>
      </c>
      <c r="K7" s="130">
        <v>20</v>
      </c>
      <c r="L7" s="130">
        <v>20</v>
      </c>
      <c r="M7" s="130">
        <v>0</v>
      </c>
      <c r="N7" s="130">
        <v>20</v>
      </c>
      <c r="O7" s="130">
        <f t="shared" si="0"/>
        <v>60</v>
      </c>
      <c r="P7" s="130">
        <f t="shared" si="1"/>
        <v>96</v>
      </c>
      <c r="Q7" s="127" t="s">
        <v>1930</v>
      </c>
    </row>
    <row r="8" spans="1:17" ht="38.25" x14ac:dyDescent="0.25">
      <c r="A8" s="127" t="s">
        <v>798</v>
      </c>
      <c r="B8" s="127" t="s">
        <v>405</v>
      </c>
      <c r="C8" s="127" t="s">
        <v>80</v>
      </c>
      <c r="D8" s="127">
        <v>8</v>
      </c>
      <c r="E8" s="128" t="s">
        <v>484</v>
      </c>
      <c r="F8" s="127" t="s">
        <v>20</v>
      </c>
      <c r="G8" s="128" t="s">
        <v>470</v>
      </c>
      <c r="H8" s="128" t="s">
        <v>471</v>
      </c>
      <c r="I8" s="129" t="s">
        <v>158</v>
      </c>
      <c r="J8" s="130">
        <v>0</v>
      </c>
      <c r="K8" s="130">
        <v>20</v>
      </c>
      <c r="L8" s="130">
        <v>20</v>
      </c>
      <c r="M8" s="130">
        <v>0</v>
      </c>
      <c r="N8" s="130">
        <v>20</v>
      </c>
      <c r="O8" s="130">
        <f t="shared" si="0"/>
        <v>60</v>
      </c>
      <c r="P8" s="130">
        <f t="shared" si="1"/>
        <v>95</v>
      </c>
      <c r="Q8" s="127" t="s">
        <v>1930</v>
      </c>
    </row>
    <row r="9" spans="1:17" ht="38.25" x14ac:dyDescent="0.25">
      <c r="A9" s="127" t="s">
        <v>788</v>
      </c>
      <c r="B9" s="127" t="s">
        <v>789</v>
      </c>
      <c r="C9" s="127" t="s">
        <v>43</v>
      </c>
      <c r="D9" s="127">
        <v>8</v>
      </c>
      <c r="E9" s="128" t="s">
        <v>484</v>
      </c>
      <c r="F9" s="127" t="s">
        <v>20</v>
      </c>
      <c r="G9" s="128" t="s">
        <v>470</v>
      </c>
      <c r="H9" s="128" t="s">
        <v>471</v>
      </c>
      <c r="I9" s="129" t="s">
        <v>202</v>
      </c>
      <c r="J9" s="130">
        <v>0</v>
      </c>
      <c r="K9" s="130">
        <v>4</v>
      </c>
      <c r="L9" s="130">
        <v>20</v>
      </c>
      <c r="M9" s="130">
        <v>0</v>
      </c>
      <c r="N9" s="130">
        <v>20</v>
      </c>
      <c r="O9" s="130">
        <f t="shared" si="0"/>
        <v>44</v>
      </c>
      <c r="P9" s="130">
        <f t="shared" si="1"/>
        <v>90</v>
      </c>
      <c r="Q9" s="127" t="s">
        <v>1930</v>
      </c>
    </row>
    <row r="10" spans="1:17" ht="25.5" x14ac:dyDescent="0.25">
      <c r="A10" s="127" t="s">
        <v>1162</v>
      </c>
      <c r="B10" s="127" t="s">
        <v>1163</v>
      </c>
      <c r="C10" s="127" t="s">
        <v>1164</v>
      </c>
      <c r="D10" s="127">
        <v>8</v>
      </c>
      <c r="E10" s="128" t="s">
        <v>1165</v>
      </c>
      <c r="F10" s="127" t="s">
        <v>20</v>
      </c>
      <c r="G10" s="128" t="s">
        <v>21</v>
      </c>
      <c r="H10" s="128" t="s">
        <v>71</v>
      </c>
      <c r="I10" s="129" t="s">
        <v>202</v>
      </c>
      <c r="J10" s="130">
        <v>2</v>
      </c>
      <c r="K10" s="130">
        <v>2</v>
      </c>
      <c r="L10" s="130">
        <v>20</v>
      </c>
      <c r="M10" s="130">
        <v>0</v>
      </c>
      <c r="N10" s="130">
        <v>20</v>
      </c>
      <c r="O10" s="130">
        <f t="shared" si="0"/>
        <v>44</v>
      </c>
      <c r="P10" s="130">
        <f t="shared" si="1"/>
        <v>90</v>
      </c>
      <c r="Q10" s="127" t="s">
        <v>1930</v>
      </c>
    </row>
    <row r="11" spans="1:17" ht="51" x14ac:dyDescent="0.25">
      <c r="A11" s="127" t="s">
        <v>1328</v>
      </c>
      <c r="B11" s="127" t="s">
        <v>222</v>
      </c>
      <c r="C11" s="127" t="s">
        <v>1156</v>
      </c>
      <c r="D11" s="127">
        <v>8</v>
      </c>
      <c r="E11" s="128" t="s">
        <v>1329</v>
      </c>
      <c r="F11" s="127" t="s">
        <v>20</v>
      </c>
      <c r="G11" s="128" t="s">
        <v>1320</v>
      </c>
      <c r="H11" s="128" t="s">
        <v>1321</v>
      </c>
      <c r="I11" s="129" t="s">
        <v>247</v>
      </c>
      <c r="J11" s="130">
        <v>20</v>
      </c>
      <c r="K11" s="130">
        <v>0</v>
      </c>
      <c r="L11" s="130">
        <v>20</v>
      </c>
      <c r="M11" s="130">
        <v>0</v>
      </c>
      <c r="N11" s="130">
        <v>20</v>
      </c>
      <c r="O11" s="130">
        <f t="shared" si="0"/>
        <v>60</v>
      </c>
      <c r="P11" s="130">
        <f t="shared" si="1"/>
        <v>90</v>
      </c>
      <c r="Q11" s="127" t="s">
        <v>1930</v>
      </c>
    </row>
    <row r="12" spans="1:17" ht="38.25" x14ac:dyDescent="0.25">
      <c r="A12" s="127" t="s">
        <v>963</v>
      </c>
      <c r="B12" s="127" t="s">
        <v>964</v>
      </c>
      <c r="C12" s="127" t="s">
        <v>166</v>
      </c>
      <c r="D12" s="127">
        <v>8</v>
      </c>
      <c r="E12" s="128" t="s">
        <v>965</v>
      </c>
      <c r="F12" s="127" t="s">
        <v>20</v>
      </c>
      <c r="G12" s="128" t="s">
        <v>595</v>
      </c>
      <c r="H12" s="128" t="s">
        <v>617</v>
      </c>
      <c r="I12" s="129" t="s">
        <v>299</v>
      </c>
      <c r="J12" s="152">
        <v>0</v>
      </c>
      <c r="K12" s="152">
        <v>20</v>
      </c>
      <c r="L12" s="152">
        <v>20</v>
      </c>
      <c r="M12" s="152">
        <v>0</v>
      </c>
      <c r="N12" s="152">
        <v>20</v>
      </c>
      <c r="O12" s="130">
        <f t="shared" si="0"/>
        <v>60</v>
      </c>
      <c r="P12" s="130">
        <f t="shared" si="1"/>
        <v>89</v>
      </c>
      <c r="Q12" s="127" t="s">
        <v>1930</v>
      </c>
    </row>
    <row r="13" spans="1:17" ht="38.25" x14ac:dyDescent="0.25">
      <c r="A13" s="132" t="s">
        <v>1652</v>
      </c>
      <c r="B13" s="132" t="s">
        <v>339</v>
      </c>
      <c r="C13" s="132" t="s">
        <v>599</v>
      </c>
      <c r="D13" s="132">
        <v>8</v>
      </c>
      <c r="E13" s="133" t="s">
        <v>1653</v>
      </c>
      <c r="F13" s="132" t="s">
        <v>20</v>
      </c>
      <c r="G13" s="133" t="s">
        <v>997</v>
      </c>
      <c r="H13" s="133" t="s">
        <v>1238</v>
      </c>
      <c r="I13" s="134" t="s">
        <v>163</v>
      </c>
      <c r="J13" s="135">
        <v>2</v>
      </c>
      <c r="K13" s="135">
        <v>2</v>
      </c>
      <c r="L13" s="135">
        <v>20</v>
      </c>
      <c r="M13" s="135">
        <v>0</v>
      </c>
      <c r="N13" s="135">
        <v>20</v>
      </c>
      <c r="O13" s="135">
        <f t="shared" si="0"/>
        <v>44</v>
      </c>
      <c r="P13" s="135">
        <f t="shared" si="1"/>
        <v>87</v>
      </c>
      <c r="Q13" s="127" t="s">
        <v>1930</v>
      </c>
    </row>
    <row r="14" spans="1:17" ht="63.75" x14ac:dyDescent="0.25">
      <c r="A14" s="132" t="s">
        <v>1651</v>
      </c>
      <c r="B14" s="132" t="s">
        <v>619</v>
      </c>
      <c r="C14" s="132" t="s">
        <v>80</v>
      </c>
      <c r="D14" s="132">
        <v>8</v>
      </c>
      <c r="E14" s="133" t="s">
        <v>1592</v>
      </c>
      <c r="F14" s="132" t="s">
        <v>20</v>
      </c>
      <c r="G14" s="133" t="s">
        <v>997</v>
      </c>
      <c r="H14" s="133" t="s">
        <v>1238</v>
      </c>
      <c r="I14" s="134" t="s">
        <v>114</v>
      </c>
      <c r="J14" s="135">
        <v>2</v>
      </c>
      <c r="K14" s="135">
        <v>0</v>
      </c>
      <c r="L14" s="135">
        <v>20</v>
      </c>
      <c r="M14" s="135">
        <v>0</v>
      </c>
      <c r="N14" s="135">
        <v>20</v>
      </c>
      <c r="O14" s="135">
        <v>42</v>
      </c>
      <c r="P14" s="135">
        <f t="shared" si="1"/>
        <v>84</v>
      </c>
      <c r="Q14" s="127" t="s">
        <v>1930</v>
      </c>
    </row>
    <row r="15" spans="1:17" ht="38.25" x14ac:dyDescent="0.25">
      <c r="A15" s="127" t="s">
        <v>1326</v>
      </c>
      <c r="B15" s="127" t="s">
        <v>219</v>
      </c>
      <c r="C15" s="127" t="s">
        <v>819</v>
      </c>
      <c r="D15" s="127">
        <v>8</v>
      </c>
      <c r="E15" s="128" t="s">
        <v>1327</v>
      </c>
      <c r="F15" s="127" t="s">
        <v>20</v>
      </c>
      <c r="G15" s="128" t="s">
        <v>1320</v>
      </c>
      <c r="H15" s="128" t="s">
        <v>1321</v>
      </c>
      <c r="I15" s="129" t="s">
        <v>481</v>
      </c>
      <c r="J15" s="130">
        <v>16</v>
      </c>
      <c r="K15" s="130">
        <v>2</v>
      </c>
      <c r="L15" s="130">
        <v>20</v>
      </c>
      <c r="M15" s="130">
        <v>1</v>
      </c>
      <c r="N15" s="130">
        <v>20</v>
      </c>
      <c r="O15" s="130">
        <f t="shared" ref="O15:O46" si="2">SUM(J15:N15)</f>
        <v>59</v>
      </c>
      <c r="P15" s="130">
        <f t="shared" si="1"/>
        <v>83</v>
      </c>
      <c r="Q15" s="127" t="s">
        <v>1930</v>
      </c>
    </row>
    <row r="16" spans="1:17" ht="51" x14ac:dyDescent="0.25">
      <c r="A16" s="132" t="s">
        <v>1646</v>
      </c>
      <c r="B16" s="132" t="s">
        <v>96</v>
      </c>
      <c r="C16" s="132" t="s">
        <v>113</v>
      </c>
      <c r="D16" s="132">
        <v>8</v>
      </c>
      <c r="E16" s="133" t="s">
        <v>1647</v>
      </c>
      <c r="F16" s="132" t="s">
        <v>20</v>
      </c>
      <c r="G16" s="133" t="s">
        <v>997</v>
      </c>
      <c r="H16" s="133" t="s">
        <v>1238</v>
      </c>
      <c r="I16" s="134" t="s">
        <v>121</v>
      </c>
      <c r="J16" s="135">
        <v>4</v>
      </c>
      <c r="K16" s="135">
        <v>20</v>
      </c>
      <c r="L16" s="135">
        <v>0</v>
      </c>
      <c r="M16" s="135">
        <v>20</v>
      </c>
      <c r="N16" s="135">
        <v>0</v>
      </c>
      <c r="O16" s="135">
        <f t="shared" si="2"/>
        <v>44</v>
      </c>
      <c r="P16" s="135">
        <f t="shared" si="1"/>
        <v>75</v>
      </c>
      <c r="Q16" s="127" t="s">
        <v>1930</v>
      </c>
    </row>
    <row r="17" spans="1:17" ht="38.25" x14ac:dyDescent="0.25">
      <c r="A17" s="132" t="s">
        <v>1654</v>
      </c>
      <c r="B17" s="132" t="s">
        <v>1655</v>
      </c>
      <c r="C17" s="132" t="s">
        <v>609</v>
      </c>
      <c r="D17" s="132">
        <v>8</v>
      </c>
      <c r="E17" s="133" t="s">
        <v>1656</v>
      </c>
      <c r="F17" s="132" t="s">
        <v>20</v>
      </c>
      <c r="G17" s="133" t="s">
        <v>997</v>
      </c>
      <c r="H17" s="133" t="s">
        <v>1238</v>
      </c>
      <c r="I17" s="134" t="s">
        <v>262</v>
      </c>
      <c r="J17" s="135">
        <v>0</v>
      </c>
      <c r="K17" s="135">
        <v>18</v>
      </c>
      <c r="L17" s="135">
        <v>0</v>
      </c>
      <c r="M17" s="135">
        <v>0</v>
      </c>
      <c r="N17" s="135">
        <v>20</v>
      </c>
      <c r="O17" s="135">
        <f t="shared" si="2"/>
        <v>38</v>
      </c>
      <c r="P17" s="135">
        <f t="shared" si="1"/>
        <v>74</v>
      </c>
      <c r="Q17" s="127" t="s">
        <v>1930</v>
      </c>
    </row>
    <row r="18" spans="1:17" ht="76.5" x14ac:dyDescent="0.25">
      <c r="A18" s="127" t="s">
        <v>1166</v>
      </c>
      <c r="B18" s="127" t="s">
        <v>479</v>
      </c>
      <c r="C18" s="127" t="s">
        <v>1167</v>
      </c>
      <c r="D18" s="127">
        <v>8</v>
      </c>
      <c r="E18" s="128" t="s">
        <v>1147</v>
      </c>
      <c r="F18" s="127" t="s">
        <v>20</v>
      </c>
      <c r="G18" s="128" t="s">
        <v>1114</v>
      </c>
      <c r="H18" s="128" t="s">
        <v>1115</v>
      </c>
      <c r="I18" s="129" t="s">
        <v>121</v>
      </c>
      <c r="J18" s="130">
        <v>2</v>
      </c>
      <c r="K18" s="130">
        <v>0</v>
      </c>
      <c r="L18" s="130">
        <v>20</v>
      </c>
      <c r="M18" s="130">
        <v>0</v>
      </c>
      <c r="N18" s="130">
        <v>20</v>
      </c>
      <c r="O18" s="130">
        <f t="shared" si="2"/>
        <v>42</v>
      </c>
      <c r="P18" s="130">
        <f t="shared" si="1"/>
        <v>73</v>
      </c>
      <c r="Q18" s="127" t="s">
        <v>1930</v>
      </c>
    </row>
    <row r="19" spans="1:17" ht="51" x14ac:dyDescent="0.25">
      <c r="A19" s="127" t="s">
        <v>873</v>
      </c>
      <c r="B19" s="127" t="s">
        <v>874</v>
      </c>
      <c r="C19" s="127" t="s">
        <v>43</v>
      </c>
      <c r="D19" s="127">
        <v>8</v>
      </c>
      <c r="E19" s="128" t="s">
        <v>537</v>
      </c>
      <c r="F19" s="127" t="s">
        <v>20</v>
      </c>
      <c r="G19" s="128" t="s">
        <v>538</v>
      </c>
      <c r="H19" s="128" t="s">
        <v>541</v>
      </c>
      <c r="I19" s="129" t="s">
        <v>121</v>
      </c>
      <c r="J19" s="130">
        <v>0</v>
      </c>
      <c r="K19" s="130">
        <v>0</v>
      </c>
      <c r="L19" s="130">
        <v>20</v>
      </c>
      <c r="M19" s="130">
        <v>0</v>
      </c>
      <c r="N19" s="130">
        <v>20</v>
      </c>
      <c r="O19" s="130">
        <f t="shared" si="2"/>
        <v>40</v>
      </c>
      <c r="P19" s="130">
        <f t="shared" si="1"/>
        <v>71</v>
      </c>
      <c r="Q19" s="127" t="s">
        <v>1930</v>
      </c>
    </row>
    <row r="20" spans="1:17" ht="76.5" x14ac:dyDescent="0.25">
      <c r="A20" s="127" t="s">
        <v>1168</v>
      </c>
      <c r="B20" s="127" t="s">
        <v>57</v>
      </c>
      <c r="C20" s="127" t="s">
        <v>113</v>
      </c>
      <c r="D20" s="127">
        <v>8</v>
      </c>
      <c r="E20" s="128" t="s">
        <v>1113</v>
      </c>
      <c r="F20" s="127" t="s">
        <v>20</v>
      </c>
      <c r="G20" s="128" t="s">
        <v>1114</v>
      </c>
      <c r="H20" s="128" t="s">
        <v>1115</v>
      </c>
      <c r="I20" s="129" t="s">
        <v>299</v>
      </c>
      <c r="J20" s="130">
        <v>2</v>
      </c>
      <c r="K20" s="130">
        <v>0</v>
      </c>
      <c r="L20" s="130">
        <v>20</v>
      </c>
      <c r="M20" s="130">
        <v>0</v>
      </c>
      <c r="N20" s="130">
        <v>20</v>
      </c>
      <c r="O20" s="130">
        <f t="shared" si="2"/>
        <v>42</v>
      </c>
      <c r="P20" s="130">
        <f t="shared" si="1"/>
        <v>71</v>
      </c>
      <c r="Q20" s="127" t="s">
        <v>1930</v>
      </c>
    </row>
    <row r="21" spans="1:17" ht="63.75" x14ac:dyDescent="0.25">
      <c r="A21" s="127" t="s">
        <v>1332</v>
      </c>
      <c r="B21" s="127" t="s">
        <v>598</v>
      </c>
      <c r="C21" s="127" t="s">
        <v>250</v>
      </c>
      <c r="D21" s="127">
        <v>8</v>
      </c>
      <c r="E21" s="128" t="s">
        <v>1325</v>
      </c>
      <c r="F21" s="127" t="s">
        <v>20</v>
      </c>
      <c r="G21" s="128" t="s">
        <v>1320</v>
      </c>
      <c r="H21" s="128" t="s">
        <v>1321</v>
      </c>
      <c r="I21" s="129" t="s">
        <v>121</v>
      </c>
      <c r="J21" s="130">
        <v>0</v>
      </c>
      <c r="K21" s="130">
        <v>0</v>
      </c>
      <c r="L21" s="130">
        <v>20</v>
      </c>
      <c r="M21" s="130">
        <v>0</v>
      </c>
      <c r="N21" s="130">
        <v>20</v>
      </c>
      <c r="O21" s="130">
        <f t="shared" si="2"/>
        <v>40</v>
      </c>
      <c r="P21" s="130">
        <f t="shared" si="1"/>
        <v>71</v>
      </c>
      <c r="Q21" s="127" t="s">
        <v>1930</v>
      </c>
    </row>
    <row r="22" spans="1:17" ht="102" x14ac:dyDescent="0.25">
      <c r="A22" s="127" t="s">
        <v>1461</v>
      </c>
      <c r="B22" s="127" t="s">
        <v>190</v>
      </c>
      <c r="C22" s="127" t="s">
        <v>698</v>
      </c>
      <c r="D22" s="127">
        <v>8</v>
      </c>
      <c r="E22" s="128" t="s">
        <v>1462</v>
      </c>
      <c r="F22" s="127" t="s">
        <v>20</v>
      </c>
      <c r="G22" s="128" t="s">
        <v>997</v>
      </c>
      <c r="H22" s="128" t="s">
        <v>1456</v>
      </c>
      <c r="I22" s="129" t="s">
        <v>247</v>
      </c>
      <c r="J22" s="130">
        <v>0</v>
      </c>
      <c r="K22" s="130">
        <v>0</v>
      </c>
      <c r="L22" s="130">
        <v>20</v>
      </c>
      <c r="M22" s="130">
        <v>0</v>
      </c>
      <c r="N22" s="130">
        <v>18</v>
      </c>
      <c r="O22" s="130">
        <f t="shared" si="2"/>
        <v>38</v>
      </c>
      <c r="P22" s="130">
        <f t="shared" si="1"/>
        <v>68</v>
      </c>
      <c r="Q22" s="127" t="s">
        <v>1930</v>
      </c>
    </row>
    <row r="23" spans="1:17" ht="63.75" x14ac:dyDescent="0.25">
      <c r="A23" s="127" t="s">
        <v>1330</v>
      </c>
      <c r="B23" s="127" t="s">
        <v>25</v>
      </c>
      <c r="C23" s="127" t="s">
        <v>26</v>
      </c>
      <c r="D23" s="127">
        <v>8</v>
      </c>
      <c r="E23" s="128" t="s">
        <v>1325</v>
      </c>
      <c r="F23" s="127" t="s">
        <v>20</v>
      </c>
      <c r="G23" s="128" t="s">
        <v>1320</v>
      </c>
      <c r="H23" s="128" t="s">
        <v>1331</v>
      </c>
      <c r="I23" s="129" t="s">
        <v>217</v>
      </c>
      <c r="J23" s="130">
        <v>0</v>
      </c>
      <c r="K23" s="130">
        <v>3</v>
      </c>
      <c r="L23" s="130">
        <v>20</v>
      </c>
      <c r="M23" s="130">
        <v>0</v>
      </c>
      <c r="N23" s="130">
        <v>20</v>
      </c>
      <c r="O23" s="130">
        <f t="shared" si="2"/>
        <v>43</v>
      </c>
      <c r="P23" s="130">
        <f t="shared" si="1"/>
        <v>66</v>
      </c>
      <c r="Q23" s="127" t="s">
        <v>1930</v>
      </c>
    </row>
    <row r="24" spans="1:17" ht="51" x14ac:dyDescent="0.25">
      <c r="A24" s="127" t="s">
        <v>868</v>
      </c>
      <c r="B24" s="127" t="s">
        <v>869</v>
      </c>
      <c r="C24" s="127" t="s">
        <v>26</v>
      </c>
      <c r="D24" s="127">
        <v>8</v>
      </c>
      <c r="E24" s="128" t="s">
        <v>537</v>
      </c>
      <c r="F24" s="127" t="s">
        <v>20</v>
      </c>
      <c r="G24" s="128" t="s">
        <v>538</v>
      </c>
      <c r="H24" s="128" t="s">
        <v>870</v>
      </c>
      <c r="I24" s="129" t="s">
        <v>255</v>
      </c>
      <c r="J24" s="130">
        <v>0</v>
      </c>
      <c r="K24" s="130">
        <v>4</v>
      </c>
      <c r="L24" s="130">
        <v>8</v>
      </c>
      <c r="M24" s="130">
        <v>3</v>
      </c>
      <c r="N24" s="130">
        <v>20</v>
      </c>
      <c r="O24" s="130">
        <f t="shared" si="2"/>
        <v>35</v>
      </c>
      <c r="P24" s="130">
        <f t="shared" si="1"/>
        <v>61</v>
      </c>
      <c r="Q24" s="127" t="s">
        <v>1930</v>
      </c>
    </row>
    <row r="25" spans="1:17" ht="51" x14ac:dyDescent="0.25">
      <c r="A25" s="132" t="s">
        <v>1667</v>
      </c>
      <c r="B25" s="132" t="s">
        <v>1655</v>
      </c>
      <c r="C25" s="132" t="s">
        <v>106</v>
      </c>
      <c r="D25" s="132">
        <v>8</v>
      </c>
      <c r="E25" s="133" t="s">
        <v>1596</v>
      </c>
      <c r="F25" s="132" t="s">
        <v>20</v>
      </c>
      <c r="G25" s="133" t="s">
        <v>997</v>
      </c>
      <c r="H25" s="133" t="s">
        <v>1238</v>
      </c>
      <c r="I25" s="134" t="s">
        <v>87</v>
      </c>
      <c r="J25" s="132">
        <v>0</v>
      </c>
      <c r="K25" s="132">
        <v>5</v>
      </c>
      <c r="L25" s="132">
        <v>0</v>
      </c>
      <c r="M25" s="132">
        <v>0</v>
      </c>
      <c r="N25" s="132">
        <v>10</v>
      </c>
      <c r="O25" s="132">
        <f t="shared" si="2"/>
        <v>15</v>
      </c>
      <c r="P25" s="135">
        <f t="shared" si="1"/>
        <v>53</v>
      </c>
      <c r="Q25" s="127" t="s">
        <v>1930</v>
      </c>
    </row>
    <row r="26" spans="1:17" ht="51" x14ac:dyDescent="0.25">
      <c r="A26" s="127" t="s">
        <v>867</v>
      </c>
      <c r="B26" s="127" t="s">
        <v>582</v>
      </c>
      <c r="C26" s="127" t="s">
        <v>230</v>
      </c>
      <c r="D26" s="127">
        <v>8</v>
      </c>
      <c r="E26" s="128" t="s">
        <v>537</v>
      </c>
      <c r="F26" s="127" t="s">
        <v>20</v>
      </c>
      <c r="G26" s="128" t="s">
        <v>538</v>
      </c>
      <c r="H26" s="128" t="s">
        <v>541</v>
      </c>
      <c r="I26" s="129" t="s">
        <v>481</v>
      </c>
      <c r="J26" s="130">
        <v>0</v>
      </c>
      <c r="K26" s="130">
        <v>1</v>
      </c>
      <c r="L26" s="130">
        <v>12</v>
      </c>
      <c r="M26" s="130">
        <v>0</v>
      </c>
      <c r="N26" s="130">
        <v>13</v>
      </c>
      <c r="O26" s="130">
        <f t="shared" si="2"/>
        <v>26</v>
      </c>
      <c r="P26" s="130">
        <f t="shared" si="1"/>
        <v>50</v>
      </c>
      <c r="Q26" s="127" t="s">
        <v>1930</v>
      </c>
    </row>
    <row r="27" spans="1:17" ht="63.75" x14ac:dyDescent="0.25">
      <c r="A27" s="127" t="s">
        <v>614</v>
      </c>
      <c r="B27" s="127" t="s">
        <v>550</v>
      </c>
      <c r="C27" s="127" t="s">
        <v>106</v>
      </c>
      <c r="D27" s="127">
        <v>8</v>
      </c>
      <c r="E27" s="128" t="s">
        <v>1169</v>
      </c>
      <c r="F27" s="127" t="s">
        <v>20</v>
      </c>
      <c r="G27" s="128" t="s">
        <v>402</v>
      </c>
      <c r="H27" s="128" t="s">
        <v>1170</v>
      </c>
      <c r="I27" s="129" t="s">
        <v>659</v>
      </c>
      <c r="J27" s="130">
        <v>0</v>
      </c>
      <c r="K27" s="130">
        <v>0</v>
      </c>
      <c r="L27" s="130">
        <v>0</v>
      </c>
      <c r="M27" s="130">
        <v>0</v>
      </c>
      <c r="N27" s="130">
        <v>20</v>
      </c>
      <c r="O27" s="130">
        <f t="shared" si="2"/>
        <v>20</v>
      </c>
      <c r="P27" s="130">
        <f t="shared" si="1"/>
        <v>48</v>
      </c>
      <c r="Q27" s="127" t="s">
        <v>1930</v>
      </c>
    </row>
    <row r="28" spans="1:17" ht="51" x14ac:dyDescent="0.25">
      <c r="A28" s="127" t="s">
        <v>1391</v>
      </c>
      <c r="B28" s="127" t="s">
        <v>30</v>
      </c>
      <c r="C28" s="127" t="s">
        <v>665</v>
      </c>
      <c r="D28" s="127">
        <v>8</v>
      </c>
      <c r="E28" s="128" t="s">
        <v>1392</v>
      </c>
      <c r="F28" s="127" t="s">
        <v>20</v>
      </c>
      <c r="G28" s="128" t="s">
        <v>1393</v>
      </c>
      <c r="H28" s="128" t="s">
        <v>1394</v>
      </c>
      <c r="I28" s="129" t="s">
        <v>435</v>
      </c>
      <c r="J28" s="130">
        <v>0</v>
      </c>
      <c r="K28" s="130">
        <v>3</v>
      </c>
      <c r="L28" s="130">
        <v>0</v>
      </c>
      <c r="M28" s="130">
        <v>2</v>
      </c>
      <c r="N28" s="130">
        <v>20</v>
      </c>
      <c r="O28" s="130">
        <f t="shared" si="2"/>
        <v>25</v>
      </c>
      <c r="P28" s="130">
        <f t="shared" si="1"/>
        <v>45</v>
      </c>
      <c r="Q28" s="127" t="s">
        <v>1930</v>
      </c>
    </row>
    <row r="29" spans="1:17" ht="51" x14ac:dyDescent="0.25">
      <c r="A29" s="132" t="s">
        <v>1663</v>
      </c>
      <c r="B29" s="132" t="s">
        <v>35</v>
      </c>
      <c r="C29" s="132" t="s">
        <v>113</v>
      </c>
      <c r="D29" s="132">
        <v>8</v>
      </c>
      <c r="E29" s="133" t="s">
        <v>1596</v>
      </c>
      <c r="F29" s="132" t="s">
        <v>20</v>
      </c>
      <c r="G29" s="133" t="s">
        <v>997</v>
      </c>
      <c r="H29" s="133" t="s">
        <v>1238</v>
      </c>
      <c r="I29" s="134" t="s">
        <v>87</v>
      </c>
      <c r="J29" s="132">
        <v>2</v>
      </c>
      <c r="K29" s="132">
        <v>0</v>
      </c>
      <c r="L29" s="132">
        <v>0</v>
      </c>
      <c r="M29" s="132">
        <v>0</v>
      </c>
      <c r="N29" s="132">
        <v>5</v>
      </c>
      <c r="O29" s="132">
        <f t="shared" si="2"/>
        <v>7</v>
      </c>
      <c r="P29" s="135">
        <f t="shared" si="1"/>
        <v>45</v>
      </c>
      <c r="Q29" s="127" t="s">
        <v>1930</v>
      </c>
    </row>
    <row r="30" spans="1:17" ht="38.25" x14ac:dyDescent="0.25">
      <c r="A30" s="127" t="s">
        <v>1511</v>
      </c>
      <c r="B30" s="127" t="s">
        <v>333</v>
      </c>
      <c r="C30" s="127" t="s">
        <v>842</v>
      </c>
      <c r="D30" s="127">
        <v>8</v>
      </c>
      <c r="E30" s="128" t="s">
        <v>1512</v>
      </c>
      <c r="F30" s="127" t="s">
        <v>20</v>
      </c>
      <c r="G30" s="128" t="s">
        <v>1196</v>
      </c>
      <c r="H30" s="128" t="s">
        <v>1513</v>
      </c>
      <c r="I30" s="129" t="s">
        <v>364</v>
      </c>
      <c r="J30" s="130">
        <v>0</v>
      </c>
      <c r="K30" s="130">
        <v>2</v>
      </c>
      <c r="L30" s="130">
        <v>0</v>
      </c>
      <c r="M30" s="130">
        <v>0</v>
      </c>
      <c r="N30" s="130">
        <v>20</v>
      </c>
      <c r="O30" s="130">
        <f t="shared" si="2"/>
        <v>22</v>
      </c>
      <c r="P30" s="130">
        <f t="shared" si="1"/>
        <v>44</v>
      </c>
      <c r="Q30" s="127" t="s">
        <v>1930</v>
      </c>
    </row>
    <row r="31" spans="1:17" ht="51" x14ac:dyDescent="0.25">
      <c r="A31" s="132" t="s">
        <v>1660</v>
      </c>
      <c r="B31" s="132" t="s">
        <v>1661</v>
      </c>
      <c r="C31" s="132" t="s">
        <v>239</v>
      </c>
      <c r="D31" s="132">
        <v>8</v>
      </c>
      <c r="E31" s="133" t="s">
        <v>1596</v>
      </c>
      <c r="F31" s="132" t="s">
        <v>20</v>
      </c>
      <c r="G31" s="133" t="s">
        <v>997</v>
      </c>
      <c r="H31" s="133" t="s">
        <v>1238</v>
      </c>
      <c r="I31" s="153" t="s">
        <v>287</v>
      </c>
      <c r="J31" s="135">
        <v>0</v>
      </c>
      <c r="K31" s="135">
        <v>15</v>
      </c>
      <c r="L31" s="135">
        <v>0</v>
      </c>
      <c r="M31" s="135">
        <v>0</v>
      </c>
      <c r="N31" s="135">
        <v>10</v>
      </c>
      <c r="O31" s="132">
        <f t="shared" si="2"/>
        <v>25</v>
      </c>
      <c r="P31" s="135">
        <f t="shared" si="1"/>
        <v>42</v>
      </c>
      <c r="Q31" s="127" t="s">
        <v>1930</v>
      </c>
    </row>
    <row r="32" spans="1:17" ht="43.5" customHeight="1" x14ac:dyDescent="0.25">
      <c r="A32" s="127" t="s">
        <v>875</v>
      </c>
      <c r="B32" s="127" t="s">
        <v>760</v>
      </c>
      <c r="C32" s="127" t="s">
        <v>18</v>
      </c>
      <c r="D32" s="127">
        <v>8</v>
      </c>
      <c r="E32" s="128" t="s">
        <v>537</v>
      </c>
      <c r="F32" s="127" t="s">
        <v>20</v>
      </c>
      <c r="G32" s="128" t="s">
        <v>538</v>
      </c>
      <c r="H32" s="128" t="s">
        <v>541</v>
      </c>
      <c r="I32" s="129" t="s">
        <v>217</v>
      </c>
      <c r="J32" s="130">
        <v>0</v>
      </c>
      <c r="K32" s="130">
        <v>1</v>
      </c>
      <c r="L32" s="130">
        <v>12</v>
      </c>
      <c r="M32" s="130">
        <v>0</v>
      </c>
      <c r="N32" s="130">
        <v>5</v>
      </c>
      <c r="O32" s="130">
        <f t="shared" si="2"/>
        <v>18</v>
      </c>
      <c r="P32" s="130">
        <f t="shared" si="1"/>
        <v>41</v>
      </c>
      <c r="Q32" s="127" t="s">
        <v>1930</v>
      </c>
    </row>
    <row r="33" spans="1:17" ht="38.25" x14ac:dyDescent="0.25">
      <c r="A33" s="111" t="s">
        <v>1346</v>
      </c>
      <c r="B33" s="111" t="s">
        <v>96</v>
      </c>
      <c r="C33" s="111" t="s">
        <v>1000</v>
      </c>
      <c r="D33" s="111">
        <v>8</v>
      </c>
      <c r="E33" s="112" t="s">
        <v>1347</v>
      </c>
      <c r="F33" s="111" t="s">
        <v>20</v>
      </c>
      <c r="G33" s="112" t="s">
        <v>1060</v>
      </c>
      <c r="H33" s="112" t="s">
        <v>1348</v>
      </c>
      <c r="I33" s="8" t="s">
        <v>110</v>
      </c>
      <c r="J33" s="150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2"/>
        <v>0</v>
      </c>
      <c r="P33" s="9">
        <f t="shared" si="1"/>
        <v>40</v>
      </c>
      <c r="Q33" s="113" t="s">
        <v>1901</v>
      </c>
    </row>
    <row r="34" spans="1:17" ht="51" x14ac:dyDescent="0.25">
      <c r="A34" s="116" t="s">
        <v>1666</v>
      </c>
      <c r="B34" s="116" t="s">
        <v>79</v>
      </c>
      <c r="C34" s="116" t="s">
        <v>239</v>
      </c>
      <c r="D34" s="116">
        <v>8</v>
      </c>
      <c r="E34" s="117" t="s">
        <v>1596</v>
      </c>
      <c r="F34" s="116" t="s">
        <v>20</v>
      </c>
      <c r="G34" s="117" t="s">
        <v>997</v>
      </c>
      <c r="H34" s="117" t="s">
        <v>1238</v>
      </c>
      <c r="I34" s="118" t="s">
        <v>292</v>
      </c>
      <c r="J34" s="116">
        <v>0</v>
      </c>
      <c r="K34" s="116">
        <v>5</v>
      </c>
      <c r="L34" s="116">
        <v>0</v>
      </c>
      <c r="M34" s="116">
        <v>0</v>
      </c>
      <c r="N34" s="116">
        <v>8</v>
      </c>
      <c r="O34" s="116">
        <f t="shared" si="2"/>
        <v>13</v>
      </c>
      <c r="P34" s="119">
        <f t="shared" si="1"/>
        <v>40</v>
      </c>
      <c r="Q34" s="113" t="s">
        <v>1901</v>
      </c>
    </row>
    <row r="35" spans="1:17" ht="76.5" x14ac:dyDescent="0.25">
      <c r="A35" s="111" t="s">
        <v>638</v>
      </c>
      <c r="B35" s="111" t="s">
        <v>96</v>
      </c>
      <c r="C35" s="111" t="s">
        <v>224</v>
      </c>
      <c r="D35" s="111">
        <v>8</v>
      </c>
      <c r="E35" s="112" t="s">
        <v>639</v>
      </c>
      <c r="F35" s="111" t="s">
        <v>640</v>
      </c>
      <c r="G35" s="112" t="s">
        <v>641</v>
      </c>
      <c r="H35" s="112" t="s">
        <v>642</v>
      </c>
      <c r="I35" s="8" t="s">
        <v>287</v>
      </c>
      <c r="J35" s="9">
        <v>0</v>
      </c>
      <c r="K35" s="9">
        <v>0</v>
      </c>
      <c r="L35" s="9">
        <v>0</v>
      </c>
      <c r="M35" s="9">
        <v>2</v>
      </c>
      <c r="N35" s="9">
        <v>20</v>
      </c>
      <c r="O35" s="9">
        <f t="shared" si="2"/>
        <v>22</v>
      </c>
      <c r="P35" s="9">
        <f t="shared" ref="P35:P66" si="3">I35+SUM(J35:N35)</f>
        <v>39</v>
      </c>
      <c r="Q35" s="113" t="s">
        <v>1901</v>
      </c>
    </row>
    <row r="36" spans="1:17" ht="51" x14ac:dyDescent="0.25">
      <c r="A36" s="111" t="s">
        <v>872</v>
      </c>
      <c r="B36" s="111" t="s">
        <v>79</v>
      </c>
      <c r="C36" s="111" t="s">
        <v>239</v>
      </c>
      <c r="D36" s="111">
        <v>8</v>
      </c>
      <c r="E36" s="112" t="s">
        <v>537</v>
      </c>
      <c r="F36" s="111" t="s">
        <v>20</v>
      </c>
      <c r="G36" s="112" t="s">
        <v>538</v>
      </c>
      <c r="H36" s="112" t="s">
        <v>541</v>
      </c>
      <c r="I36" s="8" t="s">
        <v>295</v>
      </c>
      <c r="J36" s="9">
        <v>0</v>
      </c>
      <c r="K36" s="9">
        <v>3</v>
      </c>
      <c r="L36" s="9">
        <v>0</v>
      </c>
      <c r="M36" s="9">
        <v>0</v>
      </c>
      <c r="N36" s="9">
        <v>11</v>
      </c>
      <c r="O36" s="9">
        <f t="shared" si="2"/>
        <v>14</v>
      </c>
      <c r="P36" s="9">
        <f t="shared" si="3"/>
        <v>39</v>
      </c>
      <c r="Q36" s="113" t="s">
        <v>1901</v>
      </c>
    </row>
    <row r="37" spans="1:17" ht="51" x14ac:dyDescent="0.25">
      <c r="A37" s="111" t="s">
        <v>630</v>
      </c>
      <c r="B37" s="111" t="s">
        <v>183</v>
      </c>
      <c r="C37" s="111" t="s">
        <v>43</v>
      </c>
      <c r="D37" s="111">
        <v>8</v>
      </c>
      <c r="E37" s="112" t="s">
        <v>537</v>
      </c>
      <c r="F37" s="111" t="s">
        <v>20</v>
      </c>
      <c r="G37" s="112" t="s">
        <v>538</v>
      </c>
      <c r="H37" s="112" t="s">
        <v>541</v>
      </c>
      <c r="I37" s="8" t="s">
        <v>435</v>
      </c>
      <c r="J37" s="9">
        <v>0</v>
      </c>
      <c r="K37" s="9">
        <v>2</v>
      </c>
      <c r="L37" s="9">
        <v>0</v>
      </c>
      <c r="M37" s="9">
        <v>0</v>
      </c>
      <c r="N37" s="9">
        <v>16</v>
      </c>
      <c r="O37" s="9">
        <f t="shared" si="2"/>
        <v>18</v>
      </c>
      <c r="P37" s="9">
        <f t="shared" si="3"/>
        <v>38</v>
      </c>
      <c r="Q37" s="113" t="s">
        <v>1901</v>
      </c>
    </row>
    <row r="38" spans="1:17" ht="51" x14ac:dyDescent="0.25">
      <c r="A38" s="116" t="s">
        <v>1662</v>
      </c>
      <c r="B38" s="116" t="s">
        <v>39</v>
      </c>
      <c r="C38" s="116" t="s">
        <v>277</v>
      </c>
      <c r="D38" s="116">
        <v>8</v>
      </c>
      <c r="E38" s="117" t="s">
        <v>1596</v>
      </c>
      <c r="F38" s="116" t="s">
        <v>20</v>
      </c>
      <c r="G38" s="117" t="s">
        <v>997</v>
      </c>
      <c r="H38" s="117" t="s">
        <v>1238</v>
      </c>
      <c r="I38" s="151" t="s">
        <v>292</v>
      </c>
      <c r="J38" s="119">
        <v>0</v>
      </c>
      <c r="K38" s="119">
        <v>0</v>
      </c>
      <c r="L38" s="119">
        <v>0</v>
      </c>
      <c r="M38" s="119">
        <v>0</v>
      </c>
      <c r="N38" s="119">
        <v>11</v>
      </c>
      <c r="O38" s="116">
        <f t="shared" si="2"/>
        <v>11</v>
      </c>
      <c r="P38" s="119">
        <f t="shared" si="3"/>
        <v>38</v>
      </c>
      <c r="Q38" s="113" t="s">
        <v>1901</v>
      </c>
    </row>
    <row r="39" spans="1:17" ht="38.25" x14ac:dyDescent="0.25">
      <c r="A39" s="111" t="s">
        <v>799</v>
      </c>
      <c r="B39" s="111" t="s">
        <v>17</v>
      </c>
      <c r="C39" s="111" t="s">
        <v>170</v>
      </c>
      <c r="D39" s="111">
        <v>8</v>
      </c>
      <c r="E39" s="112" t="s">
        <v>484</v>
      </c>
      <c r="F39" s="111" t="s">
        <v>20</v>
      </c>
      <c r="G39" s="112" t="s">
        <v>470</v>
      </c>
      <c r="H39" s="112" t="s">
        <v>471</v>
      </c>
      <c r="I39" s="8" t="s">
        <v>397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2"/>
        <v>0</v>
      </c>
      <c r="P39" s="9">
        <f t="shared" si="3"/>
        <v>34</v>
      </c>
      <c r="Q39" s="113" t="s">
        <v>1901</v>
      </c>
    </row>
    <row r="40" spans="1:17" ht="51" x14ac:dyDescent="0.25">
      <c r="A40" s="116" t="s">
        <v>1664</v>
      </c>
      <c r="B40" s="116" t="s">
        <v>222</v>
      </c>
      <c r="C40" s="116" t="s">
        <v>26</v>
      </c>
      <c r="D40" s="116">
        <v>8</v>
      </c>
      <c r="E40" s="117" t="s">
        <v>1596</v>
      </c>
      <c r="F40" s="116" t="s">
        <v>20</v>
      </c>
      <c r="G40" s="117" t="s">
        <v>997</v>
      </c>
      <c r="H40" s="117" t="s">
        <v>1238</v>
      </c>
      <c r="I40" s="118" t="s">
        <v>292</v>
      </c>
      <c r="J40" s="116">
        <v>0</v>
      </c>
      <c r="K40" s="116">
        <v>0</v>
      </c>
      <c r="L40" s="116">
        <v>0</v>
      </c>
      <c r="M40" s="116">
        <v>0</v>
      </c>
      <c r="N40" s="116">
        <v>6</v>
      </c>
      <c r="O40" s="116">
        <f t="shared" si="2"/>
        <v>6</v>
      </c>
      <c r="P40" s="119">
        <f t="shared" si="3"/>
        <v>33</v>
      </c>
      <c r="Q40" s="113" t="s">
        <v>1901</v>
      </c>
    </row>
    <row r="41" spans="1:17" ht="51" x14ac:dyDescent="0.25">
      <c r="A41" s="111" t="s">
        <v>1411</v>
      </c>
      <c r="B41" s="111" t="s">
        <v>89</v>
      </c>
      <c r="C41" s="111" t="s">
        <v>277</v>
      </c>
      <c r="D41" s="111">
        <v>8</v>
      </c>
      <c r="E41" s="114" t="s">
        <v>1424</v>
      </c>
      <c r="F41" s="111" t="s">
        <v>20</v>
      </c>
      <c r="G41" s="112" t="s">
        <v>997</v>
      </c>
      <c r="H41" s="112" t="s">
        <v>1412</v>
      </c>
      <c r="I41" s="8" t="s">
        <v>458</v>
      </c>
      <c r="J41" s="9">
        <v>2</v>
      </c>
      <c r="K41" s="9">
        <v>13</v>
      </c>
      <c r="L41" s="9">
        <v>0</v>
      </c>
      <c r="M41" s="9">
        <v>0</v>
      </c>
      <c r="N41" s="9">
        <v>2</v>
      </c>
      <c r="O41" s="9">
        <f t="shared" si="2"/>
        <v>17</v>
      </c>
      <c r="P41" s="9">
        <f t="shared" si="3"/>
        <v>32</v>
      </c>
      <c r="Q41" s="113" t="s">
        <v>1901</v>
      </c>
    </row>
    <row r="42" spans="1:17" ht="38.25" x14ac:dyDescent="0.25">
      <c r="A42" s="116" t="s">
        <v>1657</v>
      </c>
      <c r="B42" s="116" t="s">
        <v>395</v>
      </c>
      <c r="C42" s="116" t="s">
        <v>31</v>
      </c>
      <c r="D42" s="116">
        <v>8</v>
      </c>
      <c r="E42" s="117" t="s">
        <v>1658</v>
      </c>
      <c r="F42" s="116" t="s">
        <v>20</v>
      </c>
      <c r="G42" s="117" t="s">
        <v>997</v>
      </c>
      <c r="H42" s="117" t="s">
        <v>1659</v>
      </c>
      <c r="I42" s="116">
        <v>26</v>
      </c>
      <c r="J42" s="119">
        <v>0</v>
      </c>
      <c r="K42" s="119">
        <v>5</v>
      </c>
      <c r="L42" s="119">
        <v>0</v>
      </c>
      <c r="M42" s="119">
        <v>0</v>
      </c>
      <c r="N42" s="119">
        <v>0</v>
      </c>
      <c r="O42" s="116">
        <f t="shared" si="2"/>
        <v>5</v>
      </c>
      <c r="P42" s="119">
        <f t="shared" si="3"/>
        <v>31</v>
      </c>
      <c r="Q42" s="113" t="s">
        <v>1901</v>
      </c>
    </row>
    <row r="43" spans="1:17" ht="51" x14ac:dyDescent="0.25">
      <c r="A43" s="111" t="s">
        <v>1270</v>
      </c>
      <c r="B43" s="111" t="s">
        <v>1271</v>
      </c>
      <c r="C43" s="111" t="s">
        <v>510</v>
      </c>
      <c r="D43" s="111">
        <v>8</v>
      </c>
      <c r="E43" s="112" t="s">
        <v>1272</v>
      </c>
      <c r="F43" s="111" t="s">
        <v>20</v>
      </c>
      <c r="G43" s="112" t="s">
        <v>997</v>
      </c>
      <c r="H43" s="111" t="s">
        <v>1241</v>
      </c>
      <c r="I43" s="8" t="s">
        <v>494</v>
      </c>
      <c r="J43" s="9">
        <v>0</v>
      </c>
      <c r="K43" s="9">
        <v>0</v>
      </c>
      <c r="L43" s="9">
        <v>20</v>
      </c>
      <c r="M43" s="9">
        <v>0</v>
      </c>
      <c r="N43" s="9">
        <v>0</v>
      </c>
      <c r="O43" s="9">
        <f t="shared" si="2"/>
        <v>20</v>
      </c>
      <c r="P43" s="9">
        <f t="shared" si="3"/>
        <v>29</v>
      </c>
      <c r="Q43" s="113" t="s">
        <v>1901</v>
      </c>
    </row>
    <row r="44" spans="1:17" ht="76.5" x14ac:dyDescent="0.25">
      <c r="A44" s="111" t="s">
        <v>1468</v>
      </c>
      <c r="B44" s="111" t="s">
        <v>667</v>
      </c>
      <c r="C44" s="111" t="s">
        <v>698</v>
      </c>
      <c r="D44" s="111">
        <v>8</v>
      </c>
      <c r="E44" s="112" t="s">
        <v>1455</v>
      </c>
      <c r="F44" s="111" t="s">
        <v>20</v>
      </c>
      <c r="G44" s="112" t="s">
        <v>997</v>
      </c>
      <c r="H44" s="112" t="s">
        <v>1456</v>
      </c>
      <c r="I44" s="8" t="s">
        <v>435</v>
      </c>
      <c r="J44" s="9">
        <v>0</v>
      </c>
      <c r="K44" s="9">
        <v>2</v>
      </c>
      <c r="L44" s="9">
        <v>0</v>
      </c>
      <c r="M44" s="9">
        <v>0</v>
      </c>
      <c r="N44" s="9">
        <v>7</v>
      </c>
      <c r="O44" s="9">
        <f t="shared" si="2"/>
        <v>9</v>
      </c>
      <c r="P44" s="9">
        <f t="shared" si="3"/>
        <v>29</v>
      </c>
      <c r="Q44" s="113" t="s">
        <v>1901</v>
      </c>
    </row>
    <row r="45" spans="1:17" ht="51" x14ac:dyDescent="0.25">
      <c r="A45" s="111" t="s">
        <v>862</v>
      </c>
      <c r="B45" s="111" t="s">
        <v>289</v>
      </c>
      <c r="C45" s="111" t="s">
        <v>106</v>
      </c>
      <c r="D45" s="111">
        <v>8</v>
      </c>
      <c r="E45" s="112" t="s">
        <v>537</v>
      </c>
      <c r="F45" s="111" t="s">
        <v>20</v>
      </c>
      <c r="G45" s="112" t="s">
        <v>538</v>
      </c>
      <c r="H45" s="112" t="s">
        <v>541</v>
      </c>
      <c r="I45" s="8" t="s">
        <v>659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f t="shared" si="2"/>
        <v>0</v>
      </c>
      <c r="P45" s="9">
        <f t="shared" si="3"/>
        <v>28</v>
      </c>
      <c r="Q45" s="113" t="s">
        <v>1901</v>
      </c>
    </row>
    <row r="46" spans="1:17" ht="38.25" x14ac:dyDescent="0.25">
      <c r="A46" s="111" t="s">
        <v>1171</v>
      </c>
      <c r="B46" s="111" t="s">
        <v>1172</v>
      </c>
      <c r="C46" s="111" t="s">
        <v>350</v>
      </c>
      <c r="D46" s="111">
        <v>8</v>
      </c>
      <c r="E46" s="112" t="s">
        <v>37</v>
      </c>
      <c r="F46" s="111" t="s">
        <v>20</v>
      </c>
      <c r="G46" s="112" t="s">
        <v>45</v>
      </c>
      <c r="H46" s="112" t="s">
        <v>22</v>
      </c>
      <c r="I46" s="8" t="s">
        <v>659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f t="shared" si="2"/>
        <v>0</v>
      </c>
      <c r="P46" s="9">
        <f t="shared" si="3"/>
        <v>28</v>
      </c>
      <c r="Q46" s="113" t="s">
        <v>1901</v>
      </c>
    </row>
    <row r="47" spans="1:17" ht="38.25" x14ac:dyDescent="0.25">
      <c r="A47" s="116" t="s">
        <v>1648</v>
      </c>
      <c r="B47" s="116" t="s">
        <v>96</v>
      </c>
      <c r="C47" s="116" t="s">
        <v>26</v>
      </c>
      <c r="D47" s="116">
        <v>8</v>
      </c>
      <c r="E47" s="117" t="s">
        <v>1607</v>
      </c>
      <c r="F47" s="116" t="s">
        <v>20</v>
      </c>
      <c r="G47" s="117" t="s">
        <v>997</v>
      </c>
      <c r="H47" s="117" t="s">
        <v>1649</v>
      </c>
      <c r="I47" s="118" t="s">
        <v>659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f t="shared" ref="O47:O78" si="4">SUM(J47:N47)</f>
        <v>0</v>
      </c>
      <c r="P47" s="119">
        <f t="shared" si="3"/>
        <v>28</v>
      </c>
      <c r="Q47" s="113" t="s">
        <v>1901</v>
      </c>
    </row>
    <row r="48" spans="1:17" ht="38.25" x14ac:dyDescent="0.25">
      <c r="A48" s="111" t="s">
        <v>1173</v>
      </c>
      <c r="B48" s="111" t="s">
        <v>17</v>
      </c>
      <c r="C48" s="111" t="s">
        <v>31</v>
      </c>
      <c r="D48" s="111">
        <v>8</v>
      </c>
      <c r="E48" s="112" t="s">
        <v>37</v>
      </c>
      <c r="F48" s="111" t="s">
        <v>20</v>
      </c>
      <c r="G48" s="112" t="s">
        <v>21</v>
      </c>
      <c r="H48" s="112" t="s">
        <v>22</v>
      </c>
      <c r="I48" s="8" t="s">
        <v>295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f t="shared" si="4"/>
        <v>0</v>
      </c>
      <c r="P48" s="9">
        <f t="shared" si="3"/>
        <v>25</v>
      </c>
      <c r="Q48" s="113" t="s">
        <v>1901</v>
      </c>
    </row>
    <row r="49" spans="1:17" ht="38.25" x14ac:dyDescent="0.25">
      <c r="A49" s="111" t="s">
        <v>1515</v>
      </c>
      <c r="B49" s="111" t="s">
        <v>1516</v>
      </c>
      <c r="C49" s="111" t="s">
        <v>75</v>
      </c>
      <c r="D49" s="111">
        <v>8</v>
      </c>
      <c r="E49" s="112" t="s">
        <v>1517</v>
      </c>
      <c r="F49" s="111" t="s">
        <v>20</v>
      </c>
      <c r="G49" s="112" t="s">
        <v>1196</v>
      </c>
      <c r="H49" s="112" t="s">
        <v>1518</v>
      </c>
      <c r="I49" s="8" t="s">
        <v>295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f t="shared" si="4"/>
        <v>0</v>
      </c>
      <c r="P49" s="9">
        <f t="shared" si="3"/>
        <v>25</v>
      </c>
      <c r="Q49" s="113" t="s">
        <v>1901</v>
      </c>
    </row>
    <row r="50" spans="1:17" ht="51" customHeight="1" x14ac:dyDescent="0.25">
      <c r="A50" s="111" t="s">
        <v>871</v>
      </c>
      <c r="B50" s="111" t="s">
        <v>39</v>
      </c>
      <c r="C50" s="111" t="s">
        <v>842</v>
      </c>
      <c r="D50" s="111">
        <v>8</v>
      </c>
      <c r="E50" s="112" t="s">
        <v>537</v>
      </c>
      <c r="F50" s="111" t="s">
        <v>20</v>
      </c>
      <c r="G50" s="112" t="s">
        <v>538</v>
      </c>
      <c r="H50" s="112" t="s">
        <v>541</v>
      </c>
      <c r="I50" s="8" t="s">
        <v>481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f t="shared" si="4"/>
        <v>0</v>
      </c>
      <c r="P50" s="9">
        <f t="shared" si="3"/>
        <v>24</v>
      </c>
      <c r="Q50" s="113" t="s">
        <v>1901</v>
      </c>
    </row>
    <row r="51" spans="1:17" ht="48" customHeight="1" x14ac:dyDescent="0.25">
      <c r="A51" s="111" t="s">
        <v>866</v>
      </c>
      <c r="B51" s="111" t="s">
        <v>771</v>
      </c>
      <c r="C51" s="111" t="s">
        <v>239</v>
      </c>
      <c r="D51" s="111">
        <v>8</v>
      </c>
      <c r="E51" s="112" t="s">
        <v>537</v>
      </c>
      <c r="F51" s="111" t="s">
        <v>20</v>
      </c>
      <c r="G51" s="112" t="s">
        <v>538</v>
      </c>
      <c r="H51" s="112" t="s">
        <v>541</v>
      </c>
      <c r="I51" s="8" t="s">
        <v>348</v>
      </c>
      <c r="J51" s="9">
        <v>0</v>
      </c>
      <c r="K51" s="9">
        <v>1</v>
      </c>
      <c r="L51" s="9">
        <v>0</v>
      </c>
      <c r="M51" s="9">
        <v>0</v>
      </c>
      <c r="N51" s="9">
        <v>8</v>
      </c>
      <c r="O51" s="9">
        <f t="shared" si="4"/>
        <v>9</v>
      </c>
      <c r="P51" s="9">
        <f t="shared" si="3"/>
        <v>23</v>
      </c>
      <c r="Q51" s="113" t="s">
        <v>1901</v>
      </c>
    </row>
    <row r="52" spans="1:17" ht="48" customHeight="1" x14ac:dyDescent="0.25">
      <c r="A52" s="111" t="s">
        <v>989</v>
      </c>
      <c r="B52" s="111" t="s">
        <v>990</v>
      </c>
      <c r="C52" s="111" t="s">
        <v>75</v>
      </c>
      <c r="D52" s="111">
        <v>8</v>
      </c>
      <c r="E52" s="112" t="s">
        <v>991</v>
      </c>
      <c r="F52" s="111" t="s">
        <v>20</v>
      </c>
      <c r="G52" s="112" t="s">
        <v>992</v>
      </c>
      <c r="H52" s="112" t="s">
        <v>993</v>
      </c>
      <c r="I52" s="8" t="s">
        <v>364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f t="shared" si="4"/>
        <v>0</v>
      </c>
      <c r="P52" s="9">
        <f t="shared" si="3"/>
        <v>22</v>
      </c>
      <c r="Q52" s="113" t="s">
        <v>1901</v>
      </c>
    </row>
    <row r="53" spans="1:17" ht="51.75" customHeight="1" x14ac:dyDescent="0.25">
      <c r="A53" s="111" t="s">
        <v>861</v>
      </c>
      <c r="B53" s="111" t="s">
        <v>264</v>
      </c>
      <c r="C53" s="111" t="s">
        <v>106</v>
      </c>
      <c r="D53" s="111">
        <v>8</v>
      </c>
      <c r="E53" s="112" t="s">
        <v>537</v>
      </c>
      <c r="F53" s="111" t="s">
        <v>20</v>
      </c>
      <c r="G53" s="112" t="s">
        <v>538</v>
      </c>
      <c r="H53" s="112" t="s">
        <v>541</v>
      </c>
      <c r="I53" s="8" t="s">
        <v>429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4"/>
        <v>0</v>
      </c>
      <c r="P53" s="9">
        <f t="shared" si="3"/>
        <v>21</v>
      </c>
      <c r="Q53" s="113" t="s">
        <v>1901</v>
      </c>
    </row>
    <row r="54" spans="1:17" ht="54.75" customHeight="1" x14ac:dyDescent="0.25">
      <c r="A54" s="111" t="s">
        <v>1228</v>
      </c>
      <c r="B54" s="111" t="s">
        <v>79</v>
      </c>
      <c r="C54" s="111" t="s">
        <v>751</v>
      </c>
      <c r="D54" s="111">
        <v>8</v>
      </c>
      <c r="E54" s="112" t="s">
        <v>1514</v>
      </c>
      <c r="F54" s="111" t="s">
        <v>20</v>
      </c>
      <c r="G54" s="112" t="s">
        <v>1196</v>
      </c>
      <c r="H54" s="112" t="s">
        <v>1159</v>
      </c>
      <c r="I54" s="8" t="s">
        <v>429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 t="shared" si="4"/>
        <v>0</v>
      </c>
      <c r="P54" s="9">
        <f t="shared" si="3"/>
        <v>21</v>
      </c>
      <c r="Q54" s="113" t="s">
        <v>1901</v>
      </c>
    </row>
    <row r="55" spans="1:17" ht="75.75" customHeight="1" x14ac:dyDescent="0.25">
      <c r="A55" s="116" t="s">
        <v>1665</v>
      </c>
      <c r="B55" s="116" t="s">
        <v>824</v>
      </c>
      <c r="C55" s="116" t="s">
        <v>80</v>
      </c>
      <c r="D55" s="116">
        <v>8</v>
      </c>
      <c r="E55" s="117" t="s">
        <v>1596</v>
      </c>
      <c r="F55" s="116" t="s">
        <v>20</v>
      </c>
      <c r="G55" s="117" t="s">
        <v>997</v>
      </c>
      <c r="H55" s="117" t="s">
        <v>1238</v>
      </c>
      <c r="I55" s="118" t="s">
        <v>435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f t="shared" si="4"/>
        <v>0</v>
      </c>
      <c r="P55" s="119">
        <f t="shared" si="3"/>
        <v>20</v>
      </c>
      <c r="Q55" s="113" t="s">
        <v>1901</v>
      </c>
    </row>
    <row r="56" spans="1:17" ht="71.25" customHeight="1" x14ac:dyDescent="0.25">
      <c r="A56" s="111" t="s">
        <v>778</v>
      </c>
      <c r="B56" s="111" t="s">
        <v>156</v>
      </c>
      <c r="C56" s="111" t="s">
        <v>609</v>
      </c>
      <c r="D56" s="111">
        <v>8</v>
      </c>
      <c r="E56" s="112" t="s">
        <v>779</v>
      </c>
      <c r="F56" s="111" t="s">
        <v>20</v>
      </c>
      <c r="G56" s="112" t="s">
        <v>149</v>
      </c>
      <c r="H56" s="112" t="s">
        <v>780</v>
      </c>
      <c r="I56" s="8" t="s">
        <v>449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f t="shared" si="4"/>
        <v>0</v>
      </c>
      <c r="P56" s="9">
        <f t="shared" si="3"/>
        <v>18</v>
      </c>
      <c r="Q56" s="113" t="s">
        <v>1901</v>
      </c>
    </row>
    <row r="57" spans="1:17" ht="84" customHeight="1" x14ac:dyDescent="0.25">
      <c r="A57" s="111" t="s">
        <v>545</v>
      </c>
      <c r="B57" s="111" t="s">
        <v>405</v>
      </c>
      <c r="C57" s="111" t="s">
        <v>668</v>
      </c>
      <c r="D57" s="111">
        <v>8</v>
      </c>
      <c r="E57" s="112" t="s">
        <v>1345</v>
      </c>
      <c r="F57" s="111" t="s">
        <v>20</v>
      </c>
      <c r="G57" s="112" t="s">
        <v>134</v>
      </c>
      <c r="H57" s="112" t="s">
        <v>135</v>
      </c>
      <c r="I57" s="8" t="s">
        <v>449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f t="shared" si="4"/>
        <v>0</v>
      </c>
      <c r="P57" s="9">
        <f t="shared" si="3"/>
        <v>18</v>
      </c>
      <c r="Q57" s="113" t="s">
        <v>1901</v>
      </c>
    </row>
    <row r="58" spans="1:17" ht="68.25" customHeight="1" x14ac:dyDescent="0.25">
      <c r="A58" s="111" t="s">
        <v>877</v>
      </c>
      <c r="B58" s="111" t="s">
        <v>878</v>
      </c>
      <c r="C58" s="111" t="s">
        <v>253</v>
      </c>
      <c r="D58" s="111">
        <v>8</v>
      </c>
      <c r="E58" s="112" t="s">
        <v>537</v>
      </c>
      <c r="F58" s="111" t="s">
        <v>20</v>
      </c>
      <c r="G58" s="112" t="s">
        <v>538</v>
      </c>
      <c r="H58" s="112" t="s">
        <v>539</v>
      </c>
      <c r="I58" s="8" t="s">
        <v>287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f t="shared" si="4"/>
        <v>0</v>
      </c>
      <c r="P58" s="9">
        <f t="shared" si="3"/>
        <v>17</v>
      </c>
      <c r="Q58" s="113" t="s">
        <v>1901</v>
      </c>
    </row>
    <row r="59" spans="1:17" ht="51" x14ac:dyDescent="0.25">
      <c r="A59" s="111" t="s">
        <v>882</v>
      </c>
      <c r="B59" s="111" t="s">
        <v>289</v>
      </c>
      <c r="C59" s="111" t="s">
        <v>717</v>
      </c>
      <c r="D59" s="111">
        <v>8</v>
      </c>
      <c r="E59" s="112" t="s">
        <v>537</v>
      </c>
      <c r="F59" s="111" t="s">
        <v>20</v>
      </c>
      <c r="G59" s="112" t="s">
        <v>538</v>
      </c>
      <c r="H59" s="112" t="s">
        <v>541</v>
      </c>
      <c r="I59" s="8" t="s">
        <v>287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4"/>
        <v>0</v>
      </c>
      <c r="P59" s="9">
        <f t="shared" si="3"/>
        <v>17</v>
      </c>
      <c r="Q59" s="113" t="s">
        <v>1901</v>
      </c>
    </row>
    <row r="60" spans="1:17" ht="51" x14ac:dyDescent="0.25">
      <c r="A60" s="111" t="s">
        <v>1457</v>
      </c>
      <c r="B60" s="111" t="s">
        <v>1458</v>
      </c>
      <c r="C60" s="111" t="s">
        <v>239</v>
      </c>
      <c r="D60" s="111">
        <v>8</v>
      </c>
      <c r="E60" s="112" t="s">
        <v>1453</v>
      </c>
      <c r="F60" s="111" t="s">
        <v>20</v>
      </c>
      <c r="G60" s="112" t="s">
        <v>997</v>
      </c>
      <c r="H60" s="112" t="s">
        <v>1454</v>
      </c>
      <c r="I60" s="8" t="s">
        <v>461</v>
      </c>
      <c r="J60" s="9">
        <v>0</v>
      </c>
      <c r="K60" s="9">
        <v>0</v>
      </c>
      <c r="L60" s="9">
        <v>0</v>
      </c>
      <c r="M60" s="9">
        <v>0</v>
      </c>
      <c r="N60" s="9">
        <v>5</v>
      </c>
      <c r="O60" s="9">
        <f t="shared" si="4"/>
        <v>5</v>
      </c>
      <c r="P60" s="9">
        <f t="shared" si="3"/>
        <v>17</v>
      </c>
      <c r="Q60" s="113" t="s">
        <v>1901</v>
      </c>
    </row>
    <row r="61" spans="1:17" ht="72" customHeight="1" x14ac:dyDescent="0.25">
      <c r="A61" s="111" t="s">
        <v>1460</v>
      </c>
      <c r="B61" s="111" t="s">
        <v>1041</v>
      </c>
      <c r="C61" s="111" t="s">
        <v>18</v>
      </c>
      <c r="D61" s="111">
        <v>8</v>
      </c>
      <c r="E61" s="112" t="s">
        <v>1455</v>
      </c>
      <c r="F61" s="111" t="s">
        <v>20</v>
      </c>
      <c r="G61" s="112" t="s">
        <v>997</v>
      </c>
      <c r="H61" s="112" t="s">
        <v>1456</v>
      </c>
      <c r="I61" s="8" t="s">
        <v>287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f t="shared" si="4"/>
        <v>0</v>
      </c>
      <c r="P61" s="9">
        <f t="shared" si="3"/>
        <v>17</v>
      </c>
      <c r="Q61" s="113" t="s">
        <v>1901</v>
      </c>
    </row>
    <row r="62" spans="1:17" ht="75.75" customHeight="1" x14ac:dyDescent="0.25">
      <c r="A62" s="111" t="s">
        <v>865</v>
      </c>
      <c r="B62" s="111" t="s">
        <v>39</v>
      </c>
      <c r="C62" s="111" t="s">
        <v>751</v>
      </c>
      <c r="D62" s="111">
        <v>8</v>
      </c>
      <c r="E62" s="112" t="s">
        <v>537</v>
      </c>
      <c r="F62" s="111" t="s">
        <v>20</v>
      </c>
      <c r="G62" s="112" t="s">
        <v>538</v>
      </c>
      <c r="H62" s="112" t="s">
        <v>541</v>
      </c>
      <c r="I62" s="8" t="s">
        <v>511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f t="shared" si="4"/>
        <v>0</v>
      </c>
      <c r="P62" s="9">
        <f t="shared" si="3"/>
        <v>16</v>
      </c>
      <c r="Q62" s="113" t="s">
        <v>1901</v>
      </c>
    </row>
    <row r="63" spans="1:17" ht="51" x14ac:dyDescent="0.25">
      <c r="A63" s="111" t="s">
        <v>879</v>
      </c>
      <c r="B63" s="111" t="s">
        <v>880</v>
      </c>
      <c r="C63" s="111" t="s">
        <v>881</v>
      </c>
      <c r="D63" s="111">
        <v>8</v>
      </c>
      <c r="E63" s="112" t="s">
        <v>537</v>
      </c>
      <c r="F63" s="111" t="s">
        <v>20</v>
      </c>
      <c r="G63" s="112" t="s">
        <v>538</v>
      </c>
      <c r="H63" s="112" t="s">
        <v>541</v>
      </c>
      <c r="I63" s="8" t="s">
        <v>511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4"/>
        <v>0</v>
      </c>
      <c r="P63" s="9">
        <f t="shared" si="3"/>
        <v>16</v>
      </c>
      <c r="Q63" s="113" t="s">
        <v>1901</v>
      </c>
    </row>
    <row r="64" spans="1:17" ht="51" x14ac:dyDescent="0.25">
      <c r="A64" s="111" t="s">
        <v>1413</v>
      </c>
      <c r="B64" s="111" t="s">
        <v>723</v>
      </c>
      <c r="C64" s="111" t="s">
        <v>1414</v>
      </c>
      <c r="D64" s="111">
        <v>8</v>
      </c>
      <c r="E64" s="114" t="s">
        <v>1424</v>
      </c>
      <c r="F64" s="111" t="s">
        <v>20</v>
      </c>
      <c r="G64" s="112" t="s">
        <v>997</v>
      </c>
      <c r="H64" s="112" t="s">
        <v>1415</v>
      </c>
      <c r="I64" s="8" t="s">
        <v>458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f t="shared" si="4"/>
        <v>0</v>
      </c>
      <c r="P64" s="9">
        <f t="shared" si="3"/>
        <v>15</v>
      </c>
      <c r="Q64" s="113" t="s">
        <v>1901</v>
      </c>
    </row>
    <row r="65" spans="1:17" ht="76.5" x14ac:dyDescent="0.25">
      <c r="A65" s="111" t="s">
        <v>1467</v>
      </c>
      <c r="B65" s="111" t="s">
        <v>405</v>
      </c>
      <c r="C65" s="111" t="s">
        <v>80</v>
      </c>
      <c r="D65" s="111">
        <v>8</v>
      </c>
      <c r="E65" s="112" t="s">
        <v>1455</v>
      </c>
      <c r="F65" s="111" t="s">
        <v>20</v>
      </c>
      <c r="G65" s="112" t="s">
        <v>997</v>
      </c>
      <c r="H65" s="112" t="s">
        <v>1456</v>
      </c>
      <c r="I65" s="8" t="s">
        <v>458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4"/>
        <v>0</v>
      </c>
      <c r="P65" s="9">
        <f t="shared" si="3"/>
        <v>15</v>
      </c>
      <c r="Q65" s="113" t="s">
        <v>1901</v>
      </c>
    </row>
    <row r="66" spans="1:17" ht="38.25" x14ac:dyDescent="0.25">
      <c r="A66" s="111" t="s">
        <v>793</v>
      </c>
      <c r="B66" s="111" t="s">
        <v>794</v>
      </c>
      <c r="C66" s="111" t="s">
        <v>795</v>
      </c>
      <c r="D66" s="111">
        <v>8</v>
      </c>
      <c r="E66" s="112" t="s">
        <v>796</v>
      </c>
      <c r="F66" s="111" t="s">
        <v>20</v>
      </c>
      <c r="G66" s="112" t="s">
        <v>470</v>
      </c>
      <c r="H66" s="112" t="s">
        <v>471</v>
      </c>
      <c r="I66" s="8" t="s">
        <v>348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 t="shared" si="4"/>
        <v>0</v>
      </c>
      <c r="P66" s="9">
        <f t="shared" si="3"/>
        <v>14</v>
      </c>
      <c r="Q66" s="113" t="s">
        <v>1901</v>
      </c>
    </row>
    <row r="67" spans="1:17" ht="38.25" x14ac:dyDescent="0.25">
      <c r="A67" s="111" t="s">
        <v>800</v>
      </c>
      <c r="B67" s="111" t="s">
        <v>35</v>
      </c>
      <c r="C67" s="111" t="s">
        <v>380</v>
      </c>
      <c r="D67" s="111">
        <v>8</v>
      </c>
      <c r="E67" s="112" t="s">
        <v>801</v>
      </c>
      <c r="F67" s="111" t="s">
        <v>20</v>
      </c>
      <c r="G67" s="112" t="s">
        <v>149</v>
      </c>
      <c r="H67" s="112" t="s">
        <v>780</v>
      </c>
      <c r="I67" s="8" t="s">
        <v>348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f t="shared" si="4"/>
        <v>0</v>
      </c>
      <c r="P67" s="9">
        <f t="shared" ref="P67:P82" si="5">I67+SUM(J67:N67)</f>
        <v>14</v>
      </c>
      <c r="Q67" s="113" t="s">
        <v>1901</v>
      </c>
    </row>
    <row r="68" spans="1:17" ht="51" x14ac:dyDescent="0.25">
      <c r="A68" s="111" t="s">
        <v>883</v>
      </c>
      <c r="B68" s="111" t="s">
        <v>884</v>
      </c>
      <c r="C68" s="111" t="s">
        <v>253</v>
      </c>
      <c r="D68" s="111">
        <v>8</v>
      </c>
      <c r="E68" s="112" t="s">
        <v>537</v>
      </c>
      <c r="F68" s="111" t="s">
        <v>20</v>
      </c>
      <c r="G68" s="112" t="s">
        <v>538</v>
      </c>
      <c r="H68" s="112" t="s">
        <v>541</v>
      </c>
      <c r="I68" s="8" t="s">
        <v>348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4"/>
        <v>0</v>
      </c>
      <c r="P68" s="9">
        <f t="shared" si="5"/>
        <v>14</v>
      </c>
      <c r="Q68" s="113" t="s">
        <v>1901</v>
      </c>
    </row>
    <row r="69" spans="1:17" ht="76.5" x14ac:dyDescent="0.25">
      <c r="A69" s="111" t="s">
        <v>1267</v>
      </c>
      <c r="B69" s="111" t="s">
        <v>395</v>
      </c>
      <c r="C69" s="111" t="s">
        <v>277</v>
      </c>
      <c r="D69" s="111">
        <v>8</v>
      </c>
      <c r="E69" s="112" t="s">
        <v>1268</v>
      </c>
      <c r="F69" s="111" t="s">
        <v>20</v>
      </c>
      <c r="G69" s="112" t="s">
        <v>997</v>
      </c>
      <c r="H69" s="112" t="s">
        <v>1269</v>
      </c>
      <c r="I69" s="8" t="s">
        <v>348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4"/>
        <v>0</v>
      </c>
      <c r="P69" s="9">
        <f t="shared" si="5"/>
        <v>14</v>
      </c>
      <c r="Q69" s="113" t="s">
        <v>1901</v>
      </c>
    </row>
    <row r="70" spans="1:17" ht="76.5" x14ac:dyDescent="0.25">
      <c r="A70" s="111" t="s">
        <v>1464</v>
      </c>
      <c r="B70" s="111" t="s">
        <v>1465</v>
      </c>
      <c r="C70" s="111" t="s">
        <v>113</v>
      </c>
      <c r="D70" s="111">
        <v>8</v>
      </c>
      <c r="E70" s="112" t="s">
        <v>1455</v>
      </c>
      <c r="F70" s="111" t="s">
        <v>20</v>
      </c>
      <c r="G70" s="112" t="s">
        <v>997</v>
      </c>
      <c r="H70" s="112" t="s">
        <v>1456</v>
      </c>
      <c r="I70" s="8" t="s">
        <v>494</v>
      </c>
      <c r="J70" s="9">
        <v>0</v>
      </c>
      <c r="K70" s="9">
        <v>0</v>
      </c>
      <c r="L70" s="9">
        <v>0</v>
      </c>
      <c r="M70" s="9">
        <v>0</v>
      </c>
      <c r="N70" s="9">
        <v>5</v>
      </c>
      <c r="O70" s="9">
        <f t="shared" si="4"/>
        <v>5</v>
      </c>
      <c r="P70" s="9">
        <f t="shared" si="5"/>
        <v>14</v>
      </c>
      <c r="Q70" s="113" t="s">
        <v>1901</v>
      </c>
    </row>
    <row r="71" spans="1:17" ht="51" x14ac:dyDescent="0.25">
      <c r="A71" s="111" t="s">
        <v>790</v>
      </c>
      <c r="B71" s="111" t="s">
        <v>791</v>
      </c>
      <c r="C71" s="111" t="s">
        <v>160</v>
      </c>
      <c r="D71" s="111">
        <v>8</v>
      </c>
      <c r="E71" s="112" t="s">
        <v>792</v>
      </c>
      <c r="F71" s="111" t="s">
        <v>20</v>
      </c>
      <c r="G71" s="112" t="s">
        <v>149</v>
      </c>
      <c r="H71" s="112" t="s">
        <v>780</v>
      </c>
      <c r="I71" s="8" t="s">
        <v>412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f t="shared" si="4"/>
        <v>0</v>
      </c>
      <c r="P71" s="9">
        <f t="shared" si="5"/>
        <v>13</v>
      </c>
      <c r="Q71" s="113" t="s">
        <v>1901</v>
      </c>
    </row>
    <row r="72" spans="1:17" ht="76.5" x14ac:dyDescent="0.25">
      <c r="A72" s="111" t="s">
        <v>1463</v>
      </c>
      <c r="B72" s="111" t="s">
        <v>79</v>
      </c>
      <c r="C72" s="111" t="s">
        <v>510</v>
      </c>
      <c r="D72" s="111">
        <v>8</v>
      </c>
      <c r="E72" s="112" t="s">
        <v>1455</v>
      </c>
      <c r="F72" s="111" t="s">
        <v>20</v>
      </c>
      <c r="G72" s="112" t="s">
        <v>997</v>
      </c>
      <c r="H72" s="112" t="s">
        <v>1456</v>
      </c>
      <c r="I72" s="8" t="s">
        <v>412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4"/>
        <v>0</v>
      </c>
      <c r="P72" s="9">
        <f t="shared" si="5"/>
        <v>13</v>
      </c>
      <c r="Q72" s="113" t="s">
        <v>1901</v>
      </c>
    </row>
    <row r="73" spans="1:17" ht="51" x14ac:dyDescent="0.25">
      <c r="A73" s="111" t="s">
        <v>863</v>
      </c>
      <c r="B73" s="111" t="s">
        <v>864</v>
      </c>
      <c r="C73" s="111" t="s">
        <v>277</v>
      </c>
      <c r="D73" s="111">
        <v>8</v>
      </c>
      <c r="E73" s="112" t="s">
        <v>537</v>
      </c>
      <c r="F73" s="111" t="s">
        <v>20</v>
      </c>
      <c r="G73" s="112" t="s">
        <v>538</v>
      </c>
      <c r="H73" s="112" t="s">
        <v>541</v>
      </c>
      <c r="I73" s="8" t="s">
        <v>461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si="4"/>
        <v>0</v>
      </c>
      <c r="P73" s="9">
        <f t="shared" si="5"/>
        <v>12</v>
      </c>
      <c r="Q73" s="113" t="s">
        <v>1901</v>
      </c>
    </row>
    <row r="74" spans="1:17" ht="51" x14ac:dyDescent="0.25">
      <c r="A74" s="111" t="s">
        <v>876</v>
      </c>
      <c r="B74" s="111" t="s">
        <v>339</v>
      </c>
      <c r="C74" s="111" t="s">
        <v>447</v>
      </c>
      <c r="D74" s="111">
        <v>8</v>
      </c>
      <c r="E74" s="112" t="s">
        <v>537</v>
      </c>
      <c r="F74" s="111" t="s">
        <v>20</v>
      </c>
      <c r="G74" s="112" t="s">
        <v>538</v>
      </c>
      <c r="H74" s="112" t="s">
        <v>541</v>
      </c>
      <c r="I74" s="8" t="s">
        <v>461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f t="shared" si="4"/>
        <v>0</v>
      </c>
      <c r="P74" s="9">
        <f t="shared" si="5"/>
        <v>12</v>
      </c>
      <c r="Q74" s="113" t="s">
        <v>1901</v>
      </c>
    </row>
    <row r="75" spans="1:17" ht="51" x14ac:dyDescent="0.25">
      <c r="A75" s="111" t="s">
        <v>1466</v>
      </c>
      <c r="B75" s="111" t="s">
        <v>57</v>
      </c>
      <c r="C75" s="111" t="s">
        <v>26</v>
      </c>
      <c r="D75" s="111">
        <v>8</v>
      </c>
      <c r="E75" s="112" t="s">
        <v>1453</v>
      </c>
      <c r="F75" s="111" t="s">
        <v>20</v>
      </c>
      <c r="G75" s="112" t="s">
        <v>1196</v>
      </c>
      <c r="H75" s="112" t="s">
        <v>1454</v>
      </c>
      <c r="I75" s="8" t="s">
        <v>374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4"/>
        <v>0</v>
      </c>
      <c r="P75" s="9">
        <f t="shared" si="5"/>
        <v>10</v>
      </c>
      <c r="Q75" s="113" t="s">
        <v>1901</v>
      </c>
    </row>
    <row r="76" spans="1:17" ht="51" x14ac:dyDescent="0.25">
      <c r="A76" s="111" t="s">
        <v>1273</v>
      </c>
      <c r="B76" s="111" t="s">
        <v>869</v>
      </c>
      <c r="C76" s="111" t="s">
        <v>26</v>
      </c>
      <c r="D76" s="111">
        <v>8</v>
      </c>
      <c r="E76" s="112" t="s">
        <v>1272</v>
      </c>
      <c r="F76" s="111" t="s">
        <v>20</v>
      </c>
      <c r="G76" s="112" t="s">
        <v>997</v>
      </c>
      <c r="H76" s="112" t="s">
        <v>1274</v>
      </c>
      <c r="I76" s="8" t="s">
        <v>494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4"/>
        <v>0</v>
      </c>
      <c r="P76" s="9">
        <f t="shared" si="5"/>
        <v>9</v>
      </c>
      <c r="Q76" s="113" t="s">
        <v>1901</v>
      </c>
    </row>
    <row r="77" spans="1:17" ht="51" x14ac:dyDescent="0.25">
      <c r="A77" s="116" t="s">
        <v>1273</v>
      </c>
      <c r="B77" s="116" t="s">
        <v>869</v>
      </c>
      <c r="C77" s="116" t="s">
        <v>26</v>
      </c>
      <c r="D77" s="116">
        <v>8</v>
      </c>
      <c r="E77" s="117" t="s">
        <v>1272</v>
      </c>
      <c r="F77" s="116" t="s">
        <v>20</v>
      </c>
      <c r="G77" s="117" t="s">
        <v>997</v>
      </c>
      <c r="H77" s="117" t="s">
        <v>1274</v>
      </c>
      <c r="I77" s="118" t="s">
        <v>494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f t="shared" si="4"/>
        <v>0</v>
      </c>
      <c r="P77" s="119">
        <f t="shared" si="5"/>
        <v>9</v>
      </c>
      <c r="Q77" s="113" t="s">
        <v>1901</v>
      </c>
    </row>
    <row r="78" spans="1:17" ht="51" x14ac:dyDescent="0.25">
      <c r="A78" s="116" t="s">
        <v>1650</v>
      </c>
      <c r="B78" s="116" t="s">
        <v>1271</v>
      </c>
      <c r="C78" s="116" t="s">
        <v>510</v>
      </c>
      <c r="D78" s="116">
        <v>8</v>
      </c>
      <c r="E78" s="117" t="s">
        <v>1272</v>
      </c>
      <c r="F78" s="116" t="s">
        <v>20</v>
      </c>
      <c r="G78" s="117" t="s">
        <v>997</v>
      </c>
      <c r="H78" s="117" t="s">
        <v>1274</v>
      </c>
      <c r="I78" s="118" t="s">
        <v>494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f t="shared" si="4"/>
        <v>0</v>
      </c>
      <c r="P78" s="119">
        <f t="shared" si="5"/>
        <v>9</v>
      </c>
      <c r="Q78" s="113" t="s">
        <v>1901</v>
      </c>
    </row>
    <row r="79" spans="1:17" ht="76.5" x14ac:dyDescent="0.25">
      <c r="A79" s="111" t="s">
        <v>1459</v>
      </c>
      <c r="B79" s="111" t="s">
        <v>451</v>
      </c>
      <c r="C79" s="111" t="s">
        <v>75</v>
      </c>
      <c r="D79" s="111">
        <v>8</v>
      </c>
      <c r="E79" s="112" t="s">
        <v>1455</v>
      </c>
      <c r="F79" s="111" t="s">
        <v>20</v>
      </c>
      <c r="G79" s="112" t="s">
        <v>997</v>
      </c>
      <c r="H79" s="112" t="s">
        <v>1456</v>
      </c>
      <c r="I79" s="8" t="s">
        <v>720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f t="shared" ref="O79:O82" si="6">SUM(J79:N79)</f>
        <v>0</v>
      </c>
      <c r="P79" s="9">
        <f t="shared" si="5"/>
        <v>8</v>
      </c>
      <c r="Q79" s="113" t="s">
        <v>1901</v>
      </c>
    </row>
    <row r="80" spans="1:17" ht="51" x14ac:dyDescent="0.25">
      <c r="A80" s="111" t="s">
        <v>1275</v>
      </c>
      <c r="B80" s="111" t="s">
        <v>505</v>
      </c>
      <c r="C80" s="111" t="s">
        <v>64</v>
      </c>
      <c r="D80" s="111">
        <v>8</v>
      </c>
      <c r="E80" s="112" t="s">
        <v>1272</v>
      </c>
      <c r="F80" s="111" t="s">
        <v>20</v>
      </c>
      <c r="G80" s="112" t="s">
        <v>997</v>
      </c>
      <c r="H80" s="112" t="s">
        <v>1274</v>
      </c>
      <c r="I80" s="8" t="s">
        <v>1023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6"/>
        <v>0</v>
      </c>
      <c r="P80" s="9">
        <f t="shared" si="5"/>
        <v>7</v>
      </c>
      <c r="Q80" s="113" t="s">
        <v>1901</v>
      </c>
    </row>
    <row r="81" spans="1:17" ht="51" x14ac:dyDescent="0.25">
      <c r="A81" s="116" t="s">
        <v>1275</v>
      </c>
      <c r="B81" s="116" t="s">
        <v>505</v>
      </c>
      <c r="C81" s="116" t="s">
        <v>64</v>
      </c>
      <c r="D81" s="116">
        <v>8</v>
      </c>
      <c r="E81" s="117" t="s">
        <v>1272</v>
      </c>
      <c r="F81" s="116" t="s">
        <v>20</v>
      </c>
      <c r="G81" s="117" t="s">
        <v>997</v>
      </c>
      <c r="H81" s="117" t="s">
        <v>1274</v>
      </c>
      <c r="I81" s="118" t="s">
        <v>1023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f t="shared" si="6"/>
        <v>0</v>
      </c>
      <c r="P81" s="119">
        <f t="shared" si="5"/>
        <v>7</v>
      </c>
      <c r="Q81" s="113" t="s">
        <v>1901</v>
      </c>
    </row>
    <row r="82" spans="1:17" ht="51" x14ac:dyDescent="0.25">
      <c r="A82" s="111" t="s">
        <v>1416</v>
      </c>
      <c r="B82" s="111" t="s">
        <v>477</v>
      </c>
      <c r="C82" s="111" t="s">
        <v>64</v>
      </c>
      <c r="D82" s="111">
        <v>8</v>
      </c>
      <c r="E82" s="115" t="s">
        <v>1424</v>
      </c>
      <c r="F82" s="111" t="s">
        <v>20</v>
      </c>
      <c r="G82" s="112" t="s">
        <v>997</v>
      </c>
      <c r="H82" s="112" t="s">
        <v>1415</v>
      </c>
      <c r="I82" s="8" t="s">
        <v>586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6"/>
        <v>0</v>
      </c>
      <c r="P82" s="9">
        <f t="shared" si="5"/>
        <v>6</v>
      </c>
      <c r="Q82" s="113" t="s">
        <v>1901</v>
      </c>
    </row>
    <row r="83" spans="1:17" ht="38.25" x14ac:dyDescent="0.25">
      <c r="A83" s="37" t="s">
        <v>1904</v>
      </c>
      <c r="B83" s="37" t="s">
        <v>520</v>
      </c>
      <c r="C83" s="37" t="s">
        <v>320</v>
      </c>
      <c r="D83" s="37">
        <v>7</v>
      </c>
      <c r="E83" s="37" t="s">
        <v>1931</v>
      </c>
      <c r="F83" s="37" t="s">
        <v>20</v>
      </c>
      <c r="G83" s="37" t="s">
        <v>1826</v>
      </c>
      <c r="H83" s="37" t="s">
        <v>1159</v>
      </c>
      <c r="I83" s="98"/>
      <c r="J83" s="98"/>
      <c r="K83" s="98"/>
      <c r="L83" s="98"/>
      <c r="M83" s="98"/>
      <c r="N83" s="98"/>
      <c r="O83" s="39"/>
      <c r="P83" s="98"/>
      <c r="Q83" s="39" t="s">
        <v>1856</v>
      </c>
    </row>
    <row r="84" spans="1:17" ht="76.5" x14ac:dyDescent="0.25">
      <c r="A84" s="37" t="s">
        <v>1932</v>
      </c>
      <c r="B84" s="37" t="s">
        <v>30</v>
      </c>
      <c r="C84" s="37" t="s">
        <v>751</v>
      </c>
      <c r="D84" s="37">
        <v>8</v>
      </c>
      <c r="E84" s="37" t="s">
        <v>1779</v>
      </c>
      <c r="F84" s="37" t="s">
        <v>20</v>
      </c>
      <c r="G84" s="37" t="s">
        <v>1823</v>
      </c>
      <c r="H84" s="37" t="s">
        <v>1238</v>
      </c>
      <c r="I84" s="98"/>
      <c r="J84" s="98"/>
      <c r="K84" s="98"/>
      <c r="L84" s="98"/>
      <c r="M84" s="98"/>
      <c r="N84" s="98"/>
      <c r="O84" s="37"/>
      <c r="P84" s="98"/>
      <c r="Q84" s="39" t="s">
        <v>1857</v>
      </c>
    </row>
    <row r="85" spans="1:17" ht="76.5" x14ac:dyDescent="0.25">
      <c r="A85" s="37" t="s">
        <v>1933</v>
      </c>
      <c r="B85" s="37" t="s">
        <v>204</v>
      </c>
      <c r="C85" s="37" t="s">
        <v>129</v>
      </c>
      <c r="D85" s="37">
        <v>8</v>
      </c>
      <c r="E85" s="37" t="s">
        <v>639</v>
      </c>
      <c r="F85" s="37" t="s">
        <v>640</v>
      </c>
      <c r="G85" s="37" t="s">
        <v>641</v>
      </c>
      <c r="H85" s="37" t="s">
        <v>642</v>
      </c>
      <c r="I85" s="98"/>
      <c r="J85" s="98"/>
      <c r="K85" s="98"/>
      <c r="L85" s="98"/>
      <c r="M85" s="98"/>
      <c r="N85" s="98"/>
      <c r="O85" s="37"/>
      <c r="P85" s="98"/>
      <c r="Q85" s="39" t="s">
        <v>1857</v>
      </c>
    </row>
    <row r="86" spans="1:17" ht="38.25" x14ac:dyDescent="0.25">
      <c r="A86" s="37" t="s">
        <v>1934</v>
      </c>
      <c r="B86" s="37" t="s">
        <v>222</v>
      </c>
      <c r="C86" s="37" t="s">
        <v>193</v>
      </c>
      <c r="D86" s="37">
        <v>8</v>
      </c>
      <c r="E86" s="37" t="s">
        <v>1607</v>
      </c>
      <c r="F86" s="37" t="s">
        <v>20</v>
      </c>
      <c r="G86" s="37" t="s">
        <v>1823</v>
      </c>
      <c r="H86" s="37" t="s">
        <v>1567</v>
      </c>
      <c r="I86" s="98"/>
      <c r="J86" s="98"/>
      <c r="K86" s="98"/>
      <c r="L86" s="98"/>
      <c r="M86" s="98"/>
      <c r="N86" s="98"/>
      <c r="O86" s="37"/>
      <c r="P86" s="98"/>
      <c r="Q86" s="39" t="s">
        <v>1857</v>
      </c>
    </row>
    <row r="87" spans="1:17" ht="51" x14ac:dyDescent="0.25">
      <c r="A87" s="37" t="s">
        <v>1935</v>
      </c>
      <c r="B87" s="37" t="s">
        <v>219</v>
      </c>
      <c r="C87" s="37" t="s">
        <v>320</v>
      </c>
      <c r="D87" s="37">
        <v>8</v>
      </c>
      <c r="E87" s="37" t="s">
        <v>1647</v>
      </c>
      <c r="F87" s="37" t="s">
        <v>20</v>
      </c>
      <c r="G87" s="37" t="s">
        <v>1823</v>
      </c>
      <c r="H87" s="37" t="s">
        <v>1238</v>
      </c>
      <c r="I87" s="98"/>
      <c r="J87" s="98"/>
      <c r="K87" s="98"/>
      <c r="L87" s="98"/>
      <c r="M87" s="98"/>
      <c r="N87" s="98"/>
      <c r="O87" s="37"/>
      <c r="P87" s="98"/>
      <c r="Q87" s="39" t="s">
        <v>1857</v>
      </c>
    </row>
    <row r="88" spans="1:17" ht="38.25" x14ac:dyDescent="0.25">
      <c r="A88" s="39" t="s">
        <v>1936</v>
      </c>
      <c r="B88" s="39" t="s">
        <v>1937</v>
      </c>
      <c r="C88" s="39" t="s">
        <v>113</v>
      </c>
      <c r="D88" s="37">
        <v>8</v>
      </c>
      <c r="E88" s="40" t="s">
        <v>1938</v>
      </c>
      <c r="F88" s="39" t="s">
        <v>20</v>
      </c>
      <c r="G88" s="37" t="s">
        <v>1823</v>
      </c>
      <c r="H88" s="39" t="s">
        <v>1209</v>
      </c>
      <c r="I88" s="98"/>
      <c r="J88" s="98"/>
      <c r="K88" s="98"/>
      <c r="L88" s="98"/>
      <c r="M88" s="98"/>
      <c r="N88" s="98"/>
      <c r="O88" s="39"/>
      <c r="P88" s="98"/>
      <c r="Q88" s="39" t="s">
        <v>1857</v>
      </c>
    </row>
    <row r="89" spans="1:17" ht="76.5" x14ac:dyDescent="0.25">
      <c r="A89" s="37" t="s">
        <v>1939</v>
      </c>
      <c r="B89" s="37" t="s">
        <v>190</v>
      </c>
      <c r="C89" s="37" t="s">
        <v>698</v>
      </c>
      <c r="D89" s="37">
        <v>8</v>
      </c>
      <c r="E89" s="37" t="s">
        <v>639</v>
      </c>
      <c r="F89" s="37" t="s">
        <v>640</v>
      </c>
      <c r="G89" s="37" t="s">
        <v>641</v>
      </c>
      <c r="H89" s="37" t="s">
        <v>642</v>
      </c>
      <c r="I89" s="98"/>
      <c r="J89" s="98"/>
      <c r="K89" s="98"/>
      <c r="L89" s="98"/>
      <c r="M89" s="98"/>
      <c r="N89" s="98"/>
      <c r="O89" s="37"/>
      <c r="P89" s="98"/>
      <c r="Q89" s="39" t="s">
        <v>1857</v>
      </c>
    </row>
  </sheetData>
  <sortState ref="A3:Q82">
    <sortCondition descending="1" ref="P3:P8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topLeftCell="A10" workbookViewId="0">
      <selection activeCell="D13" sqref="D13"/>
    </sheetView>
  </sheetViews>
  <sheetFormatPr defaultRowHeight="15" x14ac:dyDescent="0.25"/>
  <cols>
    <col min="1" max="1" width="18.42578125" customWidth="1"/>
    <col min="2" max="2" width="11.28515625" customWidth="1"/>
    <col min="3" max="3" width="13.5703125" customWidth="1"/>
    <col min="5" max="5" width="31.85546875" customWidth="1"/>
    <col min="6" max="6" width="12" customWidth="1"/>
    <col min="7" max="7" width="21.42578125" customWidth="1"/>
    <col min="8" max="8" width="17.5703125" customWidth="1"/>
    <col min="16" max="16" width="13.28515625" customWidth="1"/>
    <col min="17" max="17" width="27.42578125" customWidth="1"/>
  </cols>
  <sheetData>
    <row r="1" spans="1:17" x14ac:dyDescent="0.25">
      <c r="A1" s="2" t="s">
        <v>647</v>
      </c>
      <c r="B1" s="1"/>
      <c r="C1" s="1"/>
      <c r="D1" s="1"/>
      <c r="E1" s="1"/>
      <c r="F1" s="1"/>
      <c r="G1" s="1"/>
      <c r="H1" s="1"/>
    </row>
    <row r="2" spans="1:17" ht="51" customHeight="1" x14ac:dyDescent="0.25">
      <c r="A2" s="107" t="s">
        <v>0</v>
      </c>
      <c r="B2" s="107" t="s">
        <v>1</v>
      </c>
      <c r="C2" s="107" t="s">
        <v>2</v>
      </c>
      <c r="D2" s="107" t="s">
        <v>3</v>
      </c>
      <c r="E2" s="108" t="s">
        <v>4</v>
      </c>
      <c r="F2" s="107" t="s">
        <v>5</v>
      </c>
      <c r="G2" s="107" t="s">
        <v>637</v>
      </c>
      <c r="H2" s="9" t="s">
        <v>7</v>
      </c>
      <c r="I2" s="10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1817</v>
      </c>
    </row>
    <row r="3" spans="1:17" ht="59.25" customHeight="1" x14ac:dyDescent="0.25">
      <c r="A3" s="123" t="s">
        <v>815</v>
      </c>
      <c r="B3" s="123" t="s">
        <v>35</v>
      </c>
      <c r="C3" s="123" t="s">
        <v>224</v>
      </c>
      <c r="D3" s="123">
        <v>7</v>
      </c>
      <c r="E3" s="124" t="s">
        <v>484</v>
      </c>
      <c r="F3" s="123" t="s">
        <v>20</v>
      </c>
      <c r="G3" s="124" t="s">
        <v>470</v>
      </c>
      <c r="H3" s="124" t="s">
        <v>471</v>
      </c>
      <c r="I3" s="53" t="s">
        <v>82</v>
      </c>
      <c r="J3" s="79">
        <v>20</v>
      </c>
      <c r="K3" s="79">
        <v>20</v>
      </c>
      <c r="L3" s="79">
        <v>20</v>
      </c>
      <c r="M3" s="79">
        <v>20</v>
      </c>
      <c r="N3" s="79">
        <v>20</v>
      </c>
      <c r="O3" s="79">
        <f>SUM(J3:N3)</f>
        <v>100</v>
      </c>
      <c r="P3" s="79">
        <f>I3+SUM(J3:N3)</f>
        <v>144</v>
      </c>
      <c r="Q3" s="124" t="s">
        <v>1818</v>
      </c>
    </row>
    <row r="4" spans="1:17" ht="52.5" customHeight="1" x14ac:dyDescent="0.25">
      <c r="A4" s="144" t="s">
        <v>1612</v>
      </c>
      <c r="B4" s="144" t="s">
        <v>1613</v>
      </c>
      <c r="C4" s="144" t="s">
        <v>1051</v>
      </c>
      <c r="D4" s="144">
        <v>7</v>
      </c>
      <c r="E4" s="145" t="s">
        <v>1607</v>
      </c>
      <c r="F4" s="144" t="s">
        <v>20</v>
      </c>
      <c r="G4" s="145" t="s">
        <v>997</v>
      </c>
      <c r="H4" s="145" t="s">
        <v>1567</v>
      </c>
      <c r="I4" s="146" t="s">
        <v>340</v>
      </c>
      <c r="J4" s="144">
        <v>20</v>
      </c>
      <c r="K4" s="144">
        <v>18</v>
      </c>
      <c r="L4" s="144">
        <v>20</v>
      </c>
      <c r="M4" s="144">
        <v>20</v>
      </c>
      <c r="N4" s="144">
        <v>20</v>
      </c>
      <c r="O4" s="144">
        <f>SUM(J4:N4)</f>
        <v>98</v>
      </c>
      <c r="P4" s="145">
        <f>I4+SUM(J4:N4)</f>
        <v>130</v>
      </c>
      <c r="Q4" s="145" t="s">
        <v>1930</v>
      </c>
    </row>
    <row r="5" spans="1:17" ht="44.25" customHeight="1" x14ac:dyDescent="0.25">
      <c r="A5" s="144" t="s">
        <v>1587</v>
      </c>
      <c r="B5" s="144" t="s">
        <v>39</v>
      </c>
      <c r="C5" s="144" t="s">
        <v>64</v>
      </c>
      <c r="D5" s="144">
        <v>7</v>
      </c>
      <c r="E5" s="145" t="s">
        <v>1580</v>
      </c>
      <c r="F5" s="144" t="s">
        <v>20</v>
      </c>
      <c r="G5" s="145" t="s">
        <v>992</v>
      </c>
      <c r="H5" s="145" t="s">
        <v>993</v>
      </c>
      <c r="I5" s="146" t="s">
        <v>299</v>
      </c>
      <c r="J5" s="145">
        <v>20</v>
      </c>
      <c r="K5" s="145">
        <v>20</v>
      </c>
      <c r="L5" s="145">
        <v>20</v>
      </c>
      <c r="M5" s="145">
        <v>20</v>
      </c>
      <c r="N5" s="145">
        <v>20</v>
      </c>
      <c r="O5" s="145">
        <f>SUM(J5:N5)</f>
        <v>100</v>
      </c>
      <c r="P5" s="145">
        <f>I5+SUM(J5:N5)</f>
        <v>129</v>
      </c>
      <c r="Q5" s="145" t="s">
        <v>1930</v>
      </c>
    </row>
    <row r="6" spans="1:17" ht="53.25" customHeight="1" x14ac:dyDescent="0.25">
      <c r="A6" s="136" t="s">
        <v>804</v>
      </c>
      <c r="B6" s="136" t="s">
        <v>805</v>
      </c>
      <c r="C6" s="136" t="s">
        <v>806</v>
      </c>
      <c r="D6" s="136">
        <v>7</v>
      </c>
      <c r="E6" s="137" t="s">
        <v>469</v>
      </c>
      <c r="F6" s="136" t="s">
        <v>20</v>
      </c>
      <c r="G6" s="137" t="s">
        <v>470</v>
      </c>
      <c r="H6" s="137" t="s">
        <v>471</v>
      </c>
      <c r="I6" s="138" t="s">
        <v>397</v>
      </c>
      <c r="J6" s="142">
        <v>20</v>
      </c>
      <c r="K6" s="142">
        <v>20</v>
      </c>
      <c r="L6" s="142">
        <v>20</v>
      </c>
      <c r="M6" s="142">
        <v>14</v>
      </c>
      <c r="N6" s="142">
        <v>20</v>
      </c>
      <c r="O6" s="142">
        <f>SUM(J6:N6)</f>
        <v>94</v>
      </c>
      <c r="P6" s="142">
        <f>I6+SUM(J6:N6)</f>
        <v>128</v>
      </c>
      <c r="Q6" s="145" t="s">
        <v>1930</v>
      </c>
    </row>
    <row r="7" spans="1:17" ht="45.75" customHeight="1" x14ac:dyDescent="0.25">
      <c r="A7" s="144" t="s">
        <v>1593</v>
      </c>
      <c r="B7" s="144" t="s">
        <v>1594</v>
      </c>
      <c r="C7" s="144" t="s">
        <v>621</v>
      </c>
      <c r="D7" s="144">
        <v>7</v>
      </c>
      <c r="E7" s="145" t="s">
        <v>1580</v>
      </c>
      <c r="F7" s="144" t="s">
        <v>20</v>
      </c>
      <c r="G7" s="145" t="s">
        <v>992</v>
      </c>
      <c r="H7" s="145" t="s">
        <v>993</v>
      </c>
      <c r="I7" s="146" t="s">
        <v>279</v>
      </c>
      <c r="J7" s="145">
        <v>20</v>
      </c>
      <c r="K7" s="145">
        <v>20</v>
      </c>
      <c r="L7" s="145">
        <v>20</v>
      </c>
      <c r="M7" s="145">
        <v>15</v>
      </c>
      <c r="N7" s="145">
        <v>20</v>
      </c>
      <c r="O7" s="145">
        <f>SUM(J7:N7)</f>
        <v>95</v>
      </c>
      <c r="P7" s="145">
        <f>I7+SUM(J7:N7)</f>
        <v>128</v>
      </c>
      <c r="Q7" s="145" t="s">
        <v>1930</v>
      </c>
    </row>
    <row r="8" spans="1:17" ht="61.5" customHeight="1" x14ac:dyDescent="0.25">
      <c r="A8" s="144" t="s">
        <v>1579</v>
      </c>
      <c r="B8" s="144" t="s">
        <v>1017</v>
      </c>
      <c r="C8" s="144" t="s">
        <v>239</v>
      </c>
      <c r="D8" s="144">
        <v>7</v>
      </c>
      <c r="E8" s="145" t="s">
        <v>1580</v>
      </c>
      <c r="F8" s="144" t="s">
        <v>20</v>
      </c>
      <c r="G8" s="145" t="s">
        <v>992</v>
      </c>
      <c r="H8" s="145" t="s">
        <v>993</v>
      </c>
      <c r="I8" s="146" t="s">
        <v>659</v>
      </c>
      <c r="J8" s="145">
        <v>20</v>
      </c>
      <c r="K8" s="145">
        <v>7</v>
      </c>
      <c r="L8" s="145">
        <v>20</v>
      </c>
      <c r="M8" s="145">
        <v>20</v>
      </c>
      <c r="N8" s="145">
        <v>20</v>
      </c>
      <c r="O8" s="145">
        <f>SUM(J8:N8)</f>
        <v>87</v>
      </c>
      <c r="P8" s="145">
        <f>I8+SUM(J8:N8)</f>
        <v>115</v>
      </c>
      <c r="Q8" s="145" t="s">
        <v>1930</v>
      </c>
    </row>
    <row r="9" spans="1:17" ht="62.25" customHeight="1" x14ac:dyDescent="0.25">
      <c r="A9" s="144" t="s">
        <v>1550</v>
      </c>
      <c r="B9" s="144" t="s">
        <v>582</v>
      </c>
      <c r="C9" s="144" t="s">
        <v>367</v>
      </c>
      <c r="D9" s="144">
        <v>6</v>
      </c>
      <c r="E9" s="145" t="s">
        <v>1940</v>
      </c>
      <c r="F9" s="144" t="s">
        <v>20</v>
      </c>
      <c r="G9" s="145" t="s">
        <v>997</v>
      </c>
      <c r="H9" s="145" t="s">
        <v>1238</v>
      </c>
      <c r="I9" s="146" t="s">
        <v>55</v>
      </c>
      <c r="J9" s="145">
        <v>5</v>
      </c>
      <c r="K9" s="145">
        <v>20</v>
      </c>
      <c r="L9" s="145">
        <v>20</v>
      </c>
      <c r="M9" s="145">
        <v>3</v>
      </c>
      <c r="N9" s="145">
        <v>20</v>
      </c>
      <c r="O9" s="145">
        <f>SUM(J9:N9)</f>
        <v>68</v>
      </c>
      <c r="P9" s="145">
        <f>I9+SUM(J9:N9)</f>
        <v>109</v>
      </c>
      <c r="Q9" s="145" t="s">
        <v>1930</v>
      </c>
    </row>
    <row r="10" spans="1:17" ht="51" x14ac:dyDescent="0.25">
      <c r="A10" s="136" t="s">
        <v>972</v>
      </c>
      <c r="B10" s="136" t="s">
        <v>418</v>
      </c>
      <c r="C10" s="136" t="s">
        <v>113</v>
      </c>
      <c r="D10" s="136">
        <v>6</v>
      </c>
      <c r="E10" s="137" t="s">
        <v>973</v>
      </c>
      <c r="F10" s="136" t="s">
        <v>20</v>
      </c>
      <c r="G10" s="137" t="s">
        <v>595</v>
      </c>
      <c r="H10" s="137" t="s">
        <v>974</v>
      </c>
      <c r="I10" s="138" t="s">
        <v>292</v>
      </c>
      <c r="J10" s="155">
        <v>20</v>
      </c>
      <c r="K10" s="155">
        <v>20</v>
      </c>
      <c r="L10" s="155">
        <v>20</v>
      </c>
      <c r="M10" s="155">
        <v>0</v>
      </c>
      <c r="N10" s="155">
        <v>20</v>
      </c>
      <c r="O10" s="142">
        <f>SUM(J10:N10)</f>
        <v>80</v>
      </c>
      <c r="P10" s="142">
        <f>I10+SUM(J10:N10)</f>
        <v>107</v>
      </c>
      <c r="Q10" s="145" t="s">
        <v>1930</v>
      </c>
    </row>
    <row r="11" spans="1:17" ht="51" x14ac:dyDescent="0.25">
      <c r="A11" s="144" t="s">
        <v>1549</v>
      </c>
      <c r="B11" s="144" t="s">
        <v>201</v>
      </c>
      <c r="C11" s="144" t="s">
        <v>193</v>
      </c>
      <c r="D11" s="144">
        <v>6</v>
      </c>
      <c r="E11" s="145" t="s">
        <v>1237</v>
      </c>
      <c r="F11" s="144" t="s">
        <v>20</v>
      </c>
      <c r="G11" s="145" t="s">
        <v>997</v>
      </c>
      <c r="H11" s="145" t="s">
        <v>1238</v>
      </c>
      <c r="I11" s="146" t="s">
        <v>340</v>
      </c>
      <c r="J11" s="145">
        <v>5</v>
      </c>
      <c r="K11" s="145">
        <v>20</v>
      </c>
      <c r="L11" s="145">
        <v>20</v>
      </c>
      <c r="M11" s="145">
        <v>4</v>
      </c>
      <c r="N11" s="145">
        <v>20</v>
      </c>
      <c r="O11" s="145">
        <f>SUM(J11:N11)</f>
        <v>69</v>
      </c>
      <c r="P11" s="145">
        <f>I11+SUM(J11:N11)</f>
        <v>101</v>
      </c>
      <c r="Q11" s="145" t="s">
        <v>1930</v>
      </c>
    </row>
    <row r="12" spans="1:17" ht="51.75" x14ac:dyDescent="0.25">
      <c r="A12" s="162" t="s">
        <v>1816</v>
      </c>
      <c r="B12" s="162" t="s">
        <v>1005</v>
      </c>
      <c r="C12" s="162" t="s">
        <v>113</v>
      </c>
      <c r="D12" s="162">
        <v>7</v>
      </c>
      <c r="E12" s="163" t="s">
        <v>1596</v>
      </c>
      <c r="F12" s="162" t="s">
        <v>20</v>
      </c>
      <c r="G12" s="163" t="s">
        <v>997</v>
      </c>
      <c r="H12" s="163" t="s">
        <v>1238</v>
      </c>
      <c r="I12" s="138" t="s">
        <v>481</v>
      </c>
      <c r="J12" s="142">
        <v>5</v>
      </c>
      <c r="K12" s="142">
        <v>20</v>
      </c>
      <c r="L12" s="142">
        <v>20</v>
      </c>
      <c r="M12" s="142">
        <v>20</v>
      </c>
      <c r="N12" s="142">
        <v>10</v>
      </c>
      <c r="O12" s="142">
        <f>SUM(H12:N12)</f>
        <v>75</v>
      </c>
      <c r="P12" s="142">
        <f>I12+SUM(J12:N12)</f>
        <v>99</v>
      </c>
      <c r="Q12" s="137" t="s">
        <v>1930</v>
      </c>
    </row>
    <row r="13" spans="1:17" ht="51" x14ac:dyDescent="0.25">
      <c r="A13" s="144" t="s">
        <v>1620</v>
      </c>
      <c r="B13" s="144" t="s">
        <v>1621</v>
      </c>
      <c r="C13" s="144" t="s">
        <v>113</v>
      </c>
      <c r="D13" s="144">
        <v>7</v>
      </c>
      <c r="E13" s="156" t="s">
        <v>1616</v>
      </c>
      <c r="F13" s="144" t="s">
        <v>20</v>
      </c>
      <c r="G13" s="145" t="s">
        <v>997</v>
      </c>
      <c r="H13" s="145" t="s">
        <v>1564</v>
      </c>
      <c r="I13" s="146" t="s">
        <v>163</v>
      </c>
      <c r="J13" s="144">
        <v>5</v>
      </c>
      <c r="K13" s="144">
        <v>9</v>
      </c>
      <c r="L13" s="144">
        <v>20</v>
      </c>
      <c r="M13" s="144">
        <v>0</v>
      </c>
      <c r="N13" s="144">
        <v>20</v>
      </c>
      <c r="O13" s="144">
        <f>SUM(J13:N13)</f>
        <v>54</v>
      </c>
      <c r="P13" s="145">
        <f>I13+SUM(J13:N13)</f>
        <v>97</v>
      </c>
      <c r="Q13" s="145" t="s">
        <v>1930</v>
      </c>
    </row>
    <row r="14" spans="1:17" ht="25.5" x14ac:dyDescent="0.25">
      <c r="A14" s="136" t="s">
        <v>1174</v>
      </c>
      <c r="B14" s="136" t="s">
        <v>1175</v>
      </c>
      <c r="C14" s="136" t="s">
        <v>1176</v>
      </c>
      <c r="D14" s="136">
        <v>7</v>
      </c>
      <c r="E14" s="148" t="s">
        <v>1177</v>
      </c>
      <c r="F14" s="136" t="s">
        <v>20</v>
      </c>
      <c r="G14" s="137" t="s">
        <v>45</v>
      </c>
      <c r="H14" s="137" t="s">
        <v>22</v>
      </c>
      <c r="I14" s="138" t="s">
        <v>66</v>
      </c>
      <c r="J14" s="142">
        <v>16</v>
      </c>
      <c r="K14" s="142">
        <v>9</v>
      </c>
      <c r="L14" s="142">
        <v>20</v>
      </c>
      <c r="M14" s="142">
        <v>3</v>
      </c>
      <c r="N14" s="142">
        <v>8</v>
      </c>
      <c r="O14" s="142">
        <f>SUM(J14:N14)</f>
        <v>56</v>
      </c>
      <c r="P14" s="142">
        <f>I14+SUM(J14:N14)</f>
        <v>95</v>
      </c>
      <c r="Q14" s="145" t="s">
        <v>1930</v>
      </c>
    </row>
    <row r="15" spans="1:17" ht="51" x14ac:dyDescent="0.25">
      <c r="A15" s="144" t="s">
        <v>567</v>
      </c>
      <c r="B15" s="144" t="s">
        <v>1586</v>
      </c>
      <c r="C15" s="144" t="s">
        <v>64</v>
      </c>
      <c r="D15" s="144">
        <v>7</v>
      </c>
      <c r="E15" s="145" t="s">
        <v>1237</v>
      </c>
      <c r="F15" s="144" t="s">
        <v>20</v>
      </c>
      <c r="G15" s="145" t="s">
        <v>997</v>
      </c>
      <c r="H15" s="145" t="s">
        <v>1238</v>
      </c>
      <c r="I15" s="146" t="s">
        <v>66</v>
      </c>
      <c r="J15" s="145">
        <v>18</v>
      </c>
      <c r="K15" s="145">
        <v>20</v>
      </c>
      <c r="L15" s="145">
        <v>8</v>
      </c>
      <c r="M15" s="145">
        <v>3</v>
      </c>
      <c r="N15" s="145">
        <v>6</v>
      </c>
      <c r="O15" s="145">
        <f>SUM(J15:N15)</f>
        <v>55</v>
      </c>
      <c r="P15" s="145">
        <f>I15+SUM(J15:N15)</f>
        <v>94</v>
      </c>
      <c r="Q15" s="145" t="s">
        <v>1930</v>
      </c>
    </row>
    <row r="16" spans="1:17" ht="38.25" x14ac:dyDescent="0.25">
      <c r="A16" s="144" t="s">
        <v>1606</v>
      </c>
      <c r="B16" s="144" t="s">
        <v>57</v>
      </c>
      <c r="C16" s="144" t="s">
        <v>75</v>
      </c>
      <c r="D16" s="144">
        <v>7</v>
      </c>
      <c r="E16" s="145" t="s">
        <v>1607</v>
      </c>
      <c r="F16" s="144" t="s">
        <v>20</v>
      </c>
      <c r="G16" s="145" t="s">
        <v>997</v>
      </c>
      <c r="H16" s="145" t="s">
        <v>1567</v>
      </c>
      <c r="I16" s="146" t="s">
        <v>226</v>
      </c>
      <c r="J16" s="144">
        <v>5</v>
      </c>
      <c r="K16" s="144">
        <v>9</v>
      </c>
      <c r="L16" s="144">
        <v>20</v>
      </c>
      <c r="M16" s="144">
        <v>3</v>
      </c>
      <c r="N16" s="144">
        <v>20</v>
      </c>
      <c r="O16" s="144">
        <f>SUM(J16:N16)</f>
        <v>57</v>
      </c>
      <c r="P16" s="145">
        <f>I16+SUM(J16:N16)</f>
        <v>94</v>
      </c>
      <c r="Q16" s="145" t="s">
        <v>1930</v>
      </c>
    </row>
    <row r="17" spans="1:17" ht="51" x14ac:dyDescent="0.25">
      <c r="A17" s="136" t="s">
        <v>885</v>
      </c>
      <c r="B17" s="136" t="s">
        <v>886</v>
      </c>
      <c r="C17" s="136" t="s">
        <v>193</v>
      </c>
      <c r="D17" s="136">
        <v>7</v>
      </c>
      <c r="E17" s="137" t="s">
        <v>537</v>
      </c>
      <c r="F17" s="136" t="s">
        <v>20</v>
      </c>
      <c r="G17" s="137" t="s">
        <v>538</v>
      </c>
      <c r="H17" s="137" t="s">
        <v>541</v>
      </c>
      <c r="I17" s="138" t="s">
        <v>429</v>
      </c>
      <c r="J17" s="142">
        <v>2</v>
      </c>
      <c r="K17" s="142">
        <v>20</v>
      </c>
      <c r="L17" s="142">
        <v>20</v>
      </c>
      <c r="M17" s="142">
        <v>14</v>
      </c>
      <c r="N17" s="142">
        <v>13</v>
      </c>
      <c r="O17" s="142">
        <f>SUM(J17:N17)</f>
        <v>69</v>
      </c>
      <c r="P17" s="142">
        <f>I17+SUM(J17:N17)</f>
        <v>90</v>
      </c>
      <c r="Q17" s="145" t="s">
        <v>1930</v>
      </c>
    </row>
    <row r="18" spans="1:17" ht="63.75" x14ac:dyDescent="0.25">
      <c r="A18" s="136" t="s">
        <v>1247</v>
      </c>
      <c r="B18" s="136" t="s">
        <v>667</v>
      </c>
      <c r="C18" s="136" t="s">
        <v>187</v>
      </c>
      <c r="D18" s="136">
        <v>7</v>
      </c>
      <c r="E18" s="137" t="s">
        <v>1240</v>
      </c>
      <c r="F18" s="136" t="s">
        <v>20</v>
      </c>
      <c r="G18" s="137" t="s">
        <v>997</v>
      </c>
      <c r="H18" s="137" t="s">
        <v>1241</v>
      </c>
      <c r="I18" s="138" t="s">
        <v>481</v>
      </c>
      <c r="J18" s="142">
        <v>5</v>
      </c>
      <c r="K18" s="142">
        <v>20</v>
      </c>
      <c r="L18" s="142">
        <v>20</v>
      </c>
      <c r="M18" s="142">
        <v>0</v>
      </c>
      <c r="N18" s="142">
        <v>20</v>
      </c>
      <c r="O18" s="142">
        <f>SUM(J18:N18)</f>
        <v>65</v>
      </c>
      <c r="P18" s="142">
        <f>I18+SUM(J18:N18)</f>
        <v>89</v>
      </c>
      <c r="Q18" s="145" t="s">
        <v>1930</v>
      </c>
    </row>
    <row r="19" spans="1:17" ht="51" x14ac:dyDescent="0.25">
      <c r="A19" s="144" t="s">
        <v>159</v>
      </c>
      <c r="B19" s="144" t="s">
        <v>179</v>
      </c>
      <c r="C19" s="144" t="s">
        <v>213</v>
      </c>
      <c r="D19" s="144">
        <v>6</v>
      </c>
      <c r="E19" s="145" t="s">
        <v>1547</v>
      </c>
      <c r="F19" s="144" t="s">
        <v>20</v>
      </c>
      <c r="G19" s="145" t="s">
        <v>997</v>
      </c>
      <c r="H19" s="145" t="s">
        <v>1238</v>
      </c>
      <c r="I19" s="146" t="s">
        <v>66</v>
      </c>
      <c r="J19" s="145">
        <v>5</v>
      </c>
      <c r="K19" s="145">
        <v>9</v>
      </c>
      <c r="L19" s="145">
        <v>16</v>
      </c>
      <c r="M19" s="145">
        <v>0</v>
      </c>
      <c r="N19" s="145">
        <v>20</v>
      </c>
      <c r="O19" s="145">
        <f>SUM(J19:N19)</f>
        <v>50</v>
      </c>
      <c r="P19" s="145">
        <f>I19+SUM(J19:N19)</f>
        <v>89</v>
      </c>
      <c r="Q19" s="145" t="s">
        <v>1930</v>
      </c>
    </row>
    <row r="20" spans="1:17" ht="51" x14ac:dyDescent="0.25">
      <c r="A20" s="144" t="s">
        <v>1551</v>
      </c>
      <c r="B20" s="144" t="s">
        <v>179</v>
      </c>
      <c r="C20" s="144" t="s">
        <v>26</v>
      </c>
      <c r="D20" s="144">
        <v>6</v>
      </c>
      <c r="E20" s="145" t="s">
        <v>1237</v>
      </c>
      <c r="F20" s="144" t="s">
        <v>20</v>
      </c>
      <c r="G20" s="145" t="s">
        <v>997</v>
      </c>
      <c r="H20" s="145" t="s">
        <v>1238</v>
      </c>
      <c r="I20" s="146" t="s">
        <v>55</v>
      </c>
      <c r="J20" s="145">
        <v>5</v>
      </c>
      <c r="K20" s="145">
        <v>9</v>
      </c>
      <c r="L20" s="145">
        <v>20</v>
      </c>
      <c r="M20" s="145">
        <v>0</v>
      </c>
      <c r="N20" s="145">
        <v>10</v>
      </c>
      <c r="O20" s="145">
        <f>SUM(J20:N20)</f>
        <v>44</v>
      </c>
      <c r="P20" s="145">
        <f>I20+SUM(J20:N20)</f>
        <v>85</v>
      </c>
      <c r="Q20" s="145" t="s">
        <v>1930</v>
      </c>
    </row>
    <row r="21" spans="1:17" ht="51" x14ac:dyDescent="0.25">
      <c r="A21" s="144" t="s">
        <v>1559</v>
      </c>
      <c r="B21" s="144" t="s">
        <v>1560</v>
      </c>
      <c r="C21" s="144" t="s">
        <v>1561</v>
      </c>
      <c r="D21" s="144">
        <v>6</v>
      </c>
      <c r="E21" s="145" t="s">
        <v>1237</v>
      </c>
      <c r="F21" s="144" t="s">
        <v>20</v>
      </c>
      <c r="G21" s="145" t="s">
        <v>997</v>
      </c>
      <c r="H21" s="145" t="s">
        <v>1238</v>
      </c>
      <c r="I21" s="146" t="s">
        <v>66</v>
      </c>
      <c r="J21" s="145">
        <v>5</v>
      </c>
      <c r="K21" s="145">
        <v>9</v>
      </c>
      <c r="L21" s="145">
        <v>16</v>
      </c>
      <c r="M21" s="145">
        <v>3</v>
      </c>
      <c r="N21" s="145">
        <v>13</v>
      </c>
      <c r="O21" s="145">
        <f>SUM(J21:N21)</f>
        <v>46</v>
      </c>
      <c r="P21" s="145">
        <f>I21+SUM(J21:N21)</f>
        <v>85</v>
      </c>
      <c r="Q21" s="145" t="s">
        <v>1930</v>
      </c>
    </row>
    <row r="22" spans="1:17" ht="76.5" x14ac:dyDescent="0.25">
      <c r="A22" s="136" t="s">
        <v>1180</v>
      </c>
      <c r="B22" s="136" t="s">
        <v>179</v>
      </c>
      <c r="C22" s="136" t="s">
        <v>43</v>
      </c>
      <c r="D22" s="136">
        <v>7</v>
      </c>
      <c r="E22" s="137" t="s">
        <v>1147</v>
      </c>
      <c r="F22" s="136" t="s">
        <v>20</v>
      </c>
      <c r="G22" s="137" t="s">
        <v>1114</v>
      </c>
      <c r="H22" s="137" t="s">
        <v>1115</v>
      </c>
      <c r="I22" s="138" t="s">
        <v>397</v>
      </c>
      <c r="J22" s="142">
        <v>0</v>
      </c>
      <c r="K22" s="142">
        <v>9</v>
      </c>
      <c r="L22" s="142">
        <v>20</v>
      </c>
      <c r="M22" s="142">
        <v>0</v>
      </c>
      <c r="N22" s="142">
        <v>20</v>
      </c>
      <c r="O22" s="142">
        <f>SUM(J22:N22)</f>
        <v>49</v>
      </c>
      <c r="P22" s="142">
        <f>I22+SUM(J22:N22)</f>
        <v>83</v>
      </c>
      <c r="Q22" s="145" t="s">
        <v>1930</v>
      </c>
    </row>
    <row r="23" spans="1:17" ht="51" x14ac:dyDescent="0.25">
      <c r="A23" s="144" t="s">
        <v>1601</v>
      </c>
      <c r="B23" s="144" t="s">
        <v>505</v>
      </c>
      <c r="C23" s="144" t="s">
        <v>239</v>
      </c>
      <c r="D23" s="144">
        <v>7</v>
      </c>
      <c r="E23" s="145" t="s">
        <v>1596</v>
      </c>
      <c r="F23" s="144" t="s">
        <v>20</v>
      </c>
      <c r="G23" s="145" t="s">
        <v>997</v>
      </c>
      <c r="H23" s="145" t="s">
        <v>1238</v>
      </c>
      <c r="I23" s="146" t="s">
        <v>659</v>
      </c>
      <c r="J23" s="145">
        <v>0</v>
      </c>
      <c r="K23" s="145">
        <v>20</v>
      </c>
      <c r="L23" s="145">
        <v>20</v>
      </c>
      <c r="M23" s="145">
        <v>4</v>
      </c>
      <c r="N23" s="145">
        <v>11</v>
      </c>
      <c r="O23" s="144">
        <f>SUM(J23:N23)</f>
        <v>55</v>
      </c>
      <c r="P23" s="145">
        <f>I23+SUM(J23:N23)</f>
        <v>83</v>
      </c>
      <c r="Q23" s="145" t="s">
        <v>1930</v>
      </c>
    </row>
    <row r="24" spans="1:17" ht="89.25" x14ac:dyDescent="0.25">
      <c r="A24" s="136" t="s">
        <v>814</v>
      </c>
      <c r="B24" s="136" t="s">
        <v>183</v>
      </c>
      <c r="C24" s="136" t="s">
        <v>320</v>
      </c>
      <c r="D24" s="136">
        <v>7</v>
      </c>
      <c r="E24" s="137" t="s">
        <v>678</v>
      </c>
      <c r="F24" s="136" t="s">
        <v>20</v>
      </c>
      <c r="G24" s="137" t="s">
        <v>470</v>
      </c>
      <c r="H24" s="137" t="s">
        <v>471</v>
      </c>
      <c r="I24" s="138" t="s">
        <v>659</v>
      </c>
      <c r="J24" s="142">
        <v>0</v>
      </c>
      <c r="K24" s="142">
        <v>20</v>
      </c>
      <c r="L24" s="142">
        <v>8</v>
      </c>
      <c r="M24" s="142">
        <v>0</v>
      </c>
      <c r="N24" s="142">
        <v>20</v>
      </c>
      <c r="O24" s="142">
        <f>SUM(J24:N24)</f>
        <v>48</v>
      </c>
      <c r="P24" s="142">
        <f>I24+SUM(J24:N24)</f>
        <v>76</v>
      </c>
      <c r="Q24" s="145" t="s">
        <v>1930</v>
      </c>
    </row>
    <row r="25" spans="1:17" ht="63.75" x14ac:dyDescent="0.25">
      <c r="A25" s="136" t="s">
        <v>1254</v>
      </c>
      <c r="B25" s="136" t="s">
        <v>1255</v>
      </c>
      <c r="C25" s="136" t="s">
        <v>85</v>
      </c>
      <c r="D25" s="136">
        <v>7</v>
      </c>
      <c r="E25" s="137" t="s">
        <v>1240</v>
      </c>
      <c r="F25" s="136" t="s">
        <v>20</v>
      </c>
      <c r="G25" s="137" t="s">
        <v>997</v>
      </c>
      <c r="H25" s="137" t="s">
        <v>1256</v>
      </c>
      <c r="I25" s="138" t="s">
        <v>474</v>
      </c>
      <c r="J25" s="142">
        <v>5</v>
      </c>
      <c r="K25" s="142">
        <v>20</v>
      </c>
      <c r="L25" s="142">
        <v>20</v>
      </c>
      <c r="M25" s="142">
        <v>0</v>
      </c>
      <c r="N25" s="142">
        <v>20</v>
      </c>
      <c r="O25" s="142">
        <f>SUM(J25:N25)</f>
        <v>65</v>
      </c>
      <c r="P25" s="142">
        <f>I25+SUM(J25:N25)</f>
        <v>76</v>
      </c>
      <c r="Q25" s="145" t="s">
        <v>1930</v>
      </c>
    </row>
    <row r="26" spans="1:17" ht="51" x14ac:dyDescent="0.25">
      <c r="A26" s="144" t="s">
        <v>1556</v>
      </c>
      <c r="B26" s="144" t="s">
        <v>1557</v>
      </c>
      <c r="C26" s="144" t="s">
        <v>1558</v>
      </c>
      <c r="D26" s="144">
        <v>6</v>
      </c>
      <c r="E26" s="145" t="s">
        <v>1547</v>
      </c>
      <c r="F26" s="144" t="s">
        <v>20</v>
      </c>
      <c r="G26" s="145" t="s">
        <v>997</v>
      </c>
      <c r="H26" s="145" t="s">
        <v>1238</v>
      </c>
      <c r="I26" s="146" t="s">
        <v>397</v>
      </c>
      <c r="J26" s="145">
        <v>5</v>
      </c>
      <c r="K26" s="145">
        <v>2</v>
      </c>
      <c r="L26" s="145">
        <v>18</v>
      </c>
      <c r="M26" s="145">
        <v>3</v>
      </c>
      <c r="N26" s="145">
        <v>13</v>
      </c>
      <c r="O26" s="145">
        <f>SUM(J26:N26)</f>
        <v>41</v>
      </c>
      <c r="P26" s="145">
        <f>I26+SUM(J26:N26)</f>
        <v>75</v>
      </c>
      <c r="Q26" s="145" t="s">
        <v>1930</v>
      </c>
    </row>
    <row r="27" spans="1:17" ht="51" x14ac:dyDescent="0.25">
      <c r="A27" s="144" t="s">
        <v>1575</v>
      </c>
      <c r="B27" s="144" t="s">
        <v>505</v>
      </c>
      <c r="C27" s="144" t="s">
        <v>93</v>
      </c>
      <c r="D27" s="144">
        <v>7</v>
      </c>
      <c r="E27" s="145" t="s">
        <v>1547</v>
      </c>
      <c r="F27" s="144" t="s">
        <v>20</v>
      </c>
      <c r="G27" s="145" t="s">
        <v>997</v>
      </c>
      <c r="H27" s="145" t="s">
        <v>1238</v>
      </c>
      <c r="I27" s="146" t="s">
        <v>23</v>
      </c>
      <c r="J27" s="145">
        <v>2</v>
      </c>
      <c r="K27" s="145">
        <v>9</v>
      </c>
      <c r="L27" s="145">
        <v>0</v>
      </c>
      <c r="M27" s="145">
        <v>2</v>
      </c>
      <c r="N27" s="145">
        <v>15</v>
      </c>
      <c r="O27" s="145">
        <f>SUM(J27:N27)</f>
        <v>28</v>
      </c>
      <c r="P27" s="145">
        <f>I27+SUM(J27:N27)</f>
        <v>75</v>
      </c>
      <c r="Q27" s="145" t="s">
        <v>1930</v>
      </c>
    </row>
    <row r="28" spans="1:17" ht="51" x14ac:dyDescent="0.25">
      <c r="A28" s="144" t="s">
        <v>1604</v>
      </c>
      <c r="B28" s="144" t="s">
        <v>79</v>
      </c>
      <c r="C28" s="144" t="s">
        <v>1125</v>
      </c>
      <c r="D28" s="144">
        <v>7</v>
      </c>
      <c r="E28" s="145" t="s">
        <v>1596</v>
      </c>
      <c r="F28" s="144" t="s">
        <v>20</v>
      </c>
      <c r="G28" s="145" t="s">
        <v>997</v>
      </c>
      <c r="H28" s="145" t="s">
        <v>1238</v>
      </c>
      <c r="I28" s="146" t="s">
        <v>364</v>
      </c>
      <c r="J28" s="144">
        <v>0</v>
      </c>
      <c r="K28" s="144">
        <v>9</v>
      </c>
      <c r="L28" s="144">
        <v>20</v>
      </c>
      <c r="M28" s="144">
        <v>3</v>
      </c>
      <c r="N28" s="144">
        <v>20</v>
      </c>
      <c r="O28" s="144">
        <f>SUM(J28:N28)</f>
        <v>52</v>
      </c>
      <c r="P28" s="145">
        <f>I28+SUM(J28:N28)</f>
        <v>74</v>
      </c>
      <c r="Q28" s="145" t="s">
        <v>1930</v>
      </c>
    </row>
    <row r="29" spans="1:17" ht="63.75" x14ac:dyDescent="0.25">
      <c r="A29" s="136" t="s">
        <v>1190</v>
      </c>
      <c r="B29" s="136" t="s">
        <v>1191</v>
      </c>
      <c r="C29" s="136" t="s">
        <v>1192</v>
      </c>
      <c r="D29" s="136">
        <v>7</v>
      </c>
      <c r="E29" s="137" t="s">
        <v>1193</v>
      </c>
      <c r="F29" s="136" t="s">
        <v>20</v>
      </c>
      <c r="G29" s="137" t="s">
        <v>1114</v>
      </c>
      <c r="H29" s="137" t="s">
        <v>1115</v>
      </c>
      <c r="I29" s="138" t="s">
        <v>481</v>
      </c>
      <c r="J29" s="142">
        <v>0</v>
      </c>
      <c r="K29" s="142">
        <v>9</v>
      </c>
      <c r="L29" s="142">
        <v>20</v>
      </c>
      <c r="M29" s="142">
        <v>0</v>
      </c>
      <c r="N29" s="142">
        <v>20</v>
      </c>
      <c r="O29" s="142">
        <f>SUM(J29:N29)</f>
        <v>49</v>
      </c>
      <c r="P29" s="142">
        <f>I29+SUM(J29:N29)</f>
        <v>73</v>
      </c>
      <c r="Q29" s="145" t="s">
        <v>1930</v>
      </c>
    </row>
    <row r="30" spans="1:17" ht="51" x14ac:dyDescent="0.25">
      <c r="A30" s="144" t="s">
        <v>1615</v>
      </c>
      <c r="B30" s="144" t="s">
        <v>48</v>
      </c>
      <c r="C30" s="144" t="s">
        <v>58</v>
      </c>
      <c r="D30" s="144">
        <v>7</v>
      </c>
      <c r="E30" s="156" t="s">
        <v>1616</v>
      </c>
      <c r="F30" s="144" t="s">
        <v>20</v>
      </c>
      <c r="G30" s="145" t="s">
        <v>997</v>
      </c>
      <c r="H30" s="145" t="s">
        <v>1564</v>
      </c>
      <c r="I30" s="146" t="s">
        <v>262</v>
      </c>
      <c r="J30" s="144">
        <v>0</v>
      </c>
      <c r="K30" s="144">
        <v>0</v>
      </c>
      <c r="L30" s="144">
        <v>20</v>
      </c>
      <c r="M30" s="144">
        <v>3</v>
      </c>
      <c r="N30" s="144">
        <v>11</v>
      </c>
      <c r="O30" s="144">
        <f>SUM(J30:N30)</f>
        <v>34</v>
      </c>
      <c r="P30" s="145">
        <f>I30+SUM(J30:N30)</f>
        <v>70</v>
      </c>
      <c r="Q30" s="145" t="s">
        <v>1930</v>
      </c>
    </row>
    <row r="31" spans="1:17" ht="38.25" x14ac:dyDescent="0.25">
      <c r="A31" s="144" t="s">
        <v>1614</v>
      </c>
      <c r="B31" s="144" t="s">
        <v>847</v>
      </c>
      <c r="C31" s="144" t="s">
        <v>31</v>
      </c>
      <c r="D31" s="144">
        <v>7</v>
      </c>
      <c r="E31" s="145" t="s">
        <v>1607</v>
      </c>
      <c r="F31" s="144" t="s">
        <v>20</v>
      </c>
      <c r="G31" s="145" t="s">
        <v>997</v>
      </c>
      <c r="H31" s="145" t="s">
        <v>1567</v>
      </c>
      <c r="I31" s="146" t="s">
        <v>299</v>
      </c>
      <c r="J31" s="144">
        <v>0</v>
      </c>
      <c r="K31" s="144">
        <v>20</v>
      </c>
      <c r="L31" s="144">
        <v>0</v>
      </c>
      <c r="M31" s="144">
        <v>0</v>
      </c>
      <c r="N31" s="144">
        <v>20</v>
      </c>
      <c r="O31" s="144">
        <f>SUM(J31:N31)</f>
        <v>40</v>
      </c>
      <c r="P31" s="145">
        <f>I31+SUM(J31:N31)</f>
        <v>69</v>
      </c>
      <c r="Q31" s="145" t="s">
        <v>1930</v>
      </c>
    </row>
    <row r="32" spans="1:17" ht="51" x14ac:dyDescent="0.25">
      <c r="A32" s="136" t="s">
        <v>1639</v>
      </c>
      <c r="B32" s="136" t="s">
        <v>509</v>
      </c>
      <c r="C32" s="136" t="s">
        <v>239</v>
      </c>
      <c r="D32" s="136">
        <v>7</v>
      </c>
      <c r="E32" s="137" t="s">
        <v>1640</v>
      </c>
      <c r="F32" s="136" t="s">
        <v>20</v>
      </c>
      <c r="G32" s="137" t="s">
        <v>997</v>
      </c>
      <c r="H32" s="137" t="s">
        <v>1238</v>
      </c>
      <c r="I32" s="138" t="s">
        <v>217</v>
      </c>
      <c r="J32" s="144">
        <v>5</v>
      </c>
      <c r="K32" s="144">
        <v>20</v>
      </c>
      <c r="L32" s="144">
        <v>0</v>
      </c>
      <c r="M32" s="144">
        <v>0</v>
      </c>
      <c r="N32" s="144">
        <v>20</v>
      </c>
      <c r="O32" s="144">
        <f>SUM(J32:N32)</f>
        <v>45</v>
      </c>
      <c r="P32" s="145">
        <f>I32+SUM(J32:N32)</f>
        <v>68</v>
      </c>
      <c r="Q32" s="145" t="s">
        <v>1930</v>
      </c>
    </row>
    <row r="33" spans="1:17" ht="51" x14ac:dyDescent="0.25">
      <c r="A33" s="136" t="s">
        <v>1636</v>
      </c>
      <c r="B33" s="136" t="s">
        <v>1041</v>
      </c>
      <c r="C33" s="136" t="s">
        <v>1637</v>
      </c>
      <c r="D33" s="136">
        <v>7</v>
      </c>
      <c r="E33" s="137" t="s">
        <v>1638</v>
      </c>
      <c r="F33" s="136" t="s">
        <v>20</v>
      </c>
      <c r="G33" s="137" t="s">
        <v>997</v>
      </c>
      <c r="H33" s="137" t="s">
        <v>1238</v>
      </c>
      <c r="I33" s="138" t="s">
        <v>481</v>
      </c>
      <c r="J33" s="144">
        <v>0</v>
      </c>
      <c r="K33" s="144">
        <v>20</v>
      </c>
      <c r="L33" s="144">
        <v>0</v>
      </c>
      <c r="M33" s="144">
        <v>3</v>
      </c>
      <c r="N33" s="144">
        <v>20</v>
      </c>
      <c r="O33" s="144">
        <f>SUM(J33:N33)</f>
        <v>43</v>
      </c>
      <c r="P33" s="145">
        <f>I33+SUM(J33:N33)</f>
        <v>67</v>
      </c>
      <c r="Q33" s="145" t="s">
        <v>1930</v>
      </c>
    </row>
    <row r="34" spans="1:17" ht="38.25" x14ac:dyDescent="0.25">
      <c r="A34" s="136" t="s">
        <v>807</v>
      </c>
      <c r="B34" s="136" t="s">
        <v>173</v>
      </c>
      <c r="C34" s="136" t="s">
        <v>717</v>
      </c>
      <c r="D34" s="136">
        <v>7</v>
      </c>
      <c r="E34" s="137" t="s">
        <v>506</v>
      </c>
      <c r="F34" s="136" t="s">
        <v>20</v>
      </c>
      <c r="G34" s="137" t="s">
        <v>470</v>
      </c>
      <c r="H34" s="137" t="s">
        <v>471</v>
      </c>
      <c r="I34" s="138" t="s">
        <v>121</v>
      </c>
      <c r="J34" s="142">
        <v>5</v>
      </c>
      <c r="K34" s="142">
        <v>9</v>
      </c>
      <c r="L34" s="142">
        <v>0</v>
      </c>
      <c r="M34" s="142">
        <v>3</v>
      </c>
      <c r="N34" s="142">
        <v>17</v>
      </c>
      <c r="O34" s="142">
        <f>SUM(J34:N34)</f>
        <v>34</v>
      </c>
      <c r="P34" s="142">
        <f>I34+SUM(J34:N34)</f>
        <v>65</v>
      </c>
      <c r="Q34" s="145" t="s">
        <v>1930</v>
      </c>
    </row>
    <row r="35" spans="1:17" ht="51" x14ac:dyDescent="0.25">
      <c r="A35" s="144" t="s">
        <v>1555</v>
      </c>
      <c r="B35" s="144" t="s">
        <v>479</v>
      </c>
      <c r="C35" s="144" t="s">
        <v>80</v>
      </c>
      <c r="D35" s="144">
        <v>6</v>
      </c>
      <c r="E35" s="145" t="s">
        <v>1547</v>
      </c>
      <c r="F35" s="144" t="s">
        <v>20</v>
      </c>
      <c r="G35" s="145" t="s">
        <v>997</v>
      </c>
      <c r="H35" s="145" t="s">
        <v>1238</v>
      </c>
      <c r="I35" s="146" t="s">
        <v>114</v>
      </c>
      <c r="J35" s="145">
        <v>0</v>
      </c>
      <c r="K35" s="145">
        <v>9</v>
      </c>
      <c r="L35" s="145">
        <v>8</v>
      </c>
      <c r="M35" s="145">
        <v>0</v>
      </c>
      <c r="N35" s="145">
        <v>6</v>
      </c>
      <c r="O35" s="145">
        <f>SUM(J35:N35)</f>
        <v>23</v>
      </c>
      <c r="P35" s="145">
        <f>I35+SUM(J35:N35)</f>
        <v>65</v>
      </c>
      <c r="Q35" s="145" t="s">
        <v>1930</v>
      </c>
    </row>
    <row r="36" spans="1:17" ht="76.5" x14ac:dyDescent="0.25">
      <c r="A36" s="144" t="s">
        <v>1583</v>
      </c>
      <c r="B36" s="144" t="s">
        <v>17</v>
      </c>
      <c r="C36" s="144" t="s">
        <v>621</v>
      </c>
      <c r="D36" s="144">
        <v>7</v>
      </c>
      <c r="E36" s="145" t="s">
        <v>1577</v>
      </c>
      <c r="F36" s="144" t="s">
        <v>20</v>
      </c>
      <c r="G36" s="145" t="s">
        <v>997</v>
      </c>
      <c r="H36" s="145" t="s">
        <v>1578</v>
      </c>
      <c r="I36" s="146" t="s">
        <v>474</v>
      </c>
      <c r="J36" s="145">
        <v>0</v>
      </c>
      <c r="K36" s="145">
        <v>20</v>
      </c>
      <c r="L36" s="145">
        <v>8</v>
      </c>
      <c r="M36" s="145">
        <v>4</v>
      </c>
      <c r="N36" s="145">
        <v>20</v>
      </c>
      <c r="O36" s="145">
        <f>SUM(J36:N36)</f>
        <v>52</v>
      </c>
      <c r="P36" s="145">
        <f>I36+SUM(J36:N36)</f>
        <v>63</v>
      </c>
      <c r="Q36" s="145" t="s">
        <v>1930</v>
      </c>
    </row>
    <row r="37" spans="1:17" ht="51" x14ac:dyDescent="0.25">
      <c r="A37" s="144" t="s">
        <v>1591</v>
      </c>
      <c r="B37" s="144" t="s">
        <v>190</v>
      </c>
      <c r="C37" s="144" t="s">
        <v>18</v>
      </c>
      <c r="D37" s="144">
        <v>7</v>
      </c>
      <c r="E37" s="145" t="s">
        <v>1592</v>
      </c>
      <c r="F37" s="144" t="s">
        <v>20</v>
      </c>
      <c r="G37" s="145" t="s">
        <v>997</v>
      </c>
      <c r="H37" s="145" t="s">
        <v>1238</v>
      </c>
      <c r="I37" s="146" t="s">
        <v>262</v>
      </c>
      <c r="J37" s="145">
        <v>18</v>
      </c>
      <c r="K37" s="145">
        <v>9</v>
      </c>
      <c r="L37" s="145">
        <v>0</v>
      </c>
      <c r="M37" s="145">
        <v>0</v>
      </c>
      <c r="N37" s="145">
        <v>0</v>
      </c>
      <c r="O37" s="145">
        <f>SUM(J37:N37)</f>
        <v>27</v>
      </c>
      <c r="P37" s="145">
        <f>I37+SUM(J37:N37)</f>
        <v>63</v>
      </c>
      <c r="Q37" s="145" t="s">
        <v>1930</v>
      </c>
    </row>
    <row r="38" spans="1:17" ht="51" x14ac:dyDescent="0.25">
      <c r="A38" s="144" t="s">
        <v>1595</v>
      </c>
      <c r="B38" s="144" t="s">
        <v>39</v>
      </c>
      <c r="C38" s="144" t="s">
        <v>18</v>
      </c>
      <c r="D38" s="144">
        <v>7</v>
      </c>
      <c r="E38" s="145" t="s">
        <v>1596</v>
      </c>
      <c r="F38" s="144" t="s">
        <v>20</v>
      </c>
      <c r="G38" s="145" t="s">
        <v>997</v>
      </c>
      <c r="H38" s="145" t="s">
        <v>1238</v>
      </c>
      <c r="I38" s="146" t="s">
        <v>255</v>
      </c>
      <c r="J38" s="145">
        <v>5</v>
      </c>
      <c r="K38" s="145">
        <v>20</v>
      </c>
      <c r="L38" s="145">
        <v>4</v>
      </c>
      <c r="M38" s="145">
        <v>3</v>
      </c>
      <c r="N38" s="145">
        <v>5</v>
      </c>
      <c r="O38" s="144">
        <f>SUM(J38:N38)</f>
        <v>37</v>
      </c>
      <c r="P38" s="145">
        <f>I38+SUM(J38:N38)</f>
        <v>63</v>
      </c>
      <c r="Q38" s="145" t="s">
        <v>1930</v>
      </c>
    </row>
    <row r="39" spans="1:17" ht="50.25" customHeight="1" x14ac:dyDescent="0.25">
      <c r="A39" s="144" t="s">
        <v>1600</v>
      </c>
      <c r="B39" s="144" t="s">
        <v>289</v>
      </c>
      <c r="C39" s="144" t="s">
        <v>447</v>
      </c>
      <c r="D39" s="144">
        <v>7</v>
      </c>
      <c r="E39" s="145" t="s">
        <v>1596</v>
      </c>
      <c r="F39" s="144" t="s">
        <v>20</v>
      </c>
      <c r="G39" s="145" t="s">
        <v>997</v>
      </c>
      <c r="H39" s="145" t="s">
        <v>1238</v>
      </c>
      <c r="I39" s="146" t="s">
        <v>449</v>
      </c>
      <c r="J39" s="145">
        <v>0</v>
      </c>
      <c r="K39" s="145">
        <v>20</v>
      </c>
      <c r="L39" s="145">
        <v>20</v>
      </c>
      <c r="M39" s="145">
        <v>2</v>
      </c>
      <c r="N39" s="145">
        <v>3</v>
      </c>
      <c r="O39" s="144">
        <f>SUM(J39:N39)</f>
        <v>45</v>
      </c>
      <c r="P39" s="145">
        <f>I39+SUM(J39:N39)</f>
        <v>63</v>
      </c>
      <c r="Q39" s="145" t="s">
        <v>1930</v>
      </c>
    </row>
    <row r="40" spans="1:17" ht="51" x14ac:dyDescent="0.25">
      <c r="A40" s="136" t="s">
        <v>1253</v>
      </c>
      <c r="B40" s="136" t="s">
        <v>845</v>
      </c>
      <c r="C40" s="136" t="s">
        <v>193</v>
      </c>
      <c r="D40" s="136">
        <v>7</v>
      </c>
      <c r="E40" s="137" t="s">
        <v>1243</v>
      </c>
      <c r="F40" s="136" t="s">
        <v>20</v>
      </c>
      <c r="G40" s="137" t="s">
        <v>997</v>
      </c>
      <c r="H40" s="137" t="s">
        <v>1241</v>
      </c>
      <c r="I40" s="138" t="s">
        <v>435</v>
      </c>
      <c r="J40" s="142">
        <v>0</v>
      </c>
      <c r="K40" s="142">
        <v>2</v>
      </c>
      <c r="L40" s="142">
        <v>20</v>
      </c>
      <c r="M40" s="142">
        <v>0</v>
      </c>
      <c r="N40" s="142">
        <v>20</v>
      </c>
      <c r="O40" s="142">
        <f>SUM(J40:N40)</f>
        <v>42</v>
      </c>
      <c r="P40" s="142">
        <f>I40+SUM(J40:N40)</f>
        <v>62</v>
      </c>
      <c r="Q40" s="145" t="s">
        <v>1930</v>
      </c>
    </row>
    <row r="41" spans="1:17" ht="51" x14ac:dyDescent="0.25">
      <c r="A41" s="136" t="s">
        <v>1242</v>
      </c>
      <c r="B41" s="136" t="s">
        <v>1005</v>
      </c>
      <c r="C41" s="136" t="s">
        <v>1000</v>
      </c>
      <c r="D41" s="136">
        <v>7</v>
      </c>
      <c r="E41" s="137" t="s">
        <v>1243</v>
      </c>
      <c r="F41" s="136" t="s">
        <v>20</v>
      </c>
      <c r="G41" s="137" t="s">
        <v>997</v>
      </c>
      <c r="H41" s="137" t="s">
        <v>1241</v>
      </c>
      <c r="I41" s="138" t="s">
        <v>449</v>
      </c>
      <c r="J41" s="142">
        <v>5</v>
      </c>
      <c r="K41" s="142">
        <v>9</v>
      </c>
      <c r="L41" s="142">
        <v>8</v>
      </c>
      <c r="M41" s="142">
        <v>0</v>
      </c>
      <c r="N41" s="142">
        <v>20</v>
      </c>
      <c r="O41" s="142">
        <f>SUM(J41:N41)</f>
        <v>42</v>
      </c>
      <c r="P41" s="142">
        <f>I41+SUM(J41:N41)</f>
        <v>60</v>
      </c>
      <c r="Q41" s="145" t="s">
        <v>1930</v>
      </c>
    </row>
    <row r="42" spans="1:17" ht="51" x14ac:dyDescent="0.25">
      <c r="A42" s="144" t="s">
        <v>1562</v>
      </c>
      <c r="B42" s="144" t="s">
        <v>1005</v>
      </c>
      <c r="C42" s="144" t="s">
        <v>75</v>
      </c>
      <c r="D42" s="144">
        <v>6</v>
      </c>
      <c r="E42" s="156" t="s">
        <v>1563</v>
      </c>
      <c r="F42" s="144" t="s">
        <v>20</v>
      </c>
      <c r="G42" s="145" t="s">
        <v>997</v>
      </c>
      <c r="H42" s="145" t="s">
        <v>1564</v>
      </c>
      <c r="I42" s="146" t="s">
        <v>87</v>
      </c>
      <c r="J42" s="144">
        <v>5</v>
      </c>
      <c r="K42" s="144">
        <v>9</v>
      </c>
      <c r="L42" s="144">
        <v>4</v>
      </c>
      <c r="M42" s="144">
        <v>3</v>
      </c>
      <c r="N42" s="144">
        <v>0</v>
      </c>
      <c r="O42" s="144">
        <f>SUM(J42:N42)</f>
        <v>21</v>
      </c>
      <c r="P42" s="145">
        <f>I42+SUM(J42:N42)</f>
        <v>59</v>
      </c>
      <c r="Q42" s="145" t="s">
        <v>1930</v>
      </c>
    </row>
    <row r="43" spans="1:17" ht="51" x14ac:dyDescent="0.25">
      <c r="A43" s="144" t="s">
        <v>1589</v>
      </c>
      <c r="B43" s="144" t="s">
        <v>74</v>
      </c>
      <c r="C43" s="144" t="s">
        <v>193</v>
      </c>
      <c r="D43" s="144">
        <v>7</v>
      </c>
      <c r="E43" s="145" t="s">
        <v>1590</v>
      </c>
      <c r="F43" s="144" t="s">
        <v>20</v>
      </c>
      <c r="G43" s="145" t="s">
        <v>997</v>
      </c>
      <c r="H43" s="145" t="s">
        <v>1238</v>
      </c>
      <c r="I43" s="146" t="s">
        <v>397</v>
      </c>
      <c r="J43" s="145">
        <v>0</v>
      </c>
      <c r="K43" s="145">
        <v>20</v>
      </c>
      <c r="L43" s="145">
        <v>0</v>
      </c>
      <c r="M43" s="145">
        <v>0</v>
      </c>
      <c r="N43" s="145">
        <v>0</v>
      </c>
      <c r="O43" s="145">
        <f>SUM(J43:N43)</f>
        <v>20</v>
      </c>
      <c r="P43" s="145">
        <f>I43+SUM(J43:N43)</f>
        <v>54</v>
      </c>
      <c r="Q43" s="145" t="s">
        <v>1930</v>
      </c>
    </row>
    <row r="44" spans="1:17" ht="51" x14ac:dyDescent="0.25">
      <c r="A44" s="144" t="s">
        <v>1550</v>
      </c>
      <c r="B44" s="144" t="s">
        <v>667</v>
      </c>
      <c r="C44" s="144" t="s">
        <v>665</v>
      </c>
      <c r="D44" s="144">
        <v>7</v>
      </c>
      <c r="E44" s="145" t="s">
        <v>1547</v>
      </c>
      <c r="F44" s="144" t="s">
        <v>20</v>
      </c>
      <c r="G44" s="145" t="s">
        <v>997</v>
      </c>
      <c r="H44" s="145" t="s">
        <v>1238</v>
      </c>
      <c r="I44" s="146" t="s">
        <v>130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f>SUM(J44:N44)</f>
        <v>0</v>
      </c>
      <c r="P44" s="145">
        <f>I44+SUM(J44:N44)</f>
        <v>52</v>
      </c>
      <c r="Q44" s="145" t="s">
        <v>1930</v>
      </c>
    </row>
    <row r="45" spans="1:17" ht="76.5" x14ac:dyDescent="0.25">
      <c r="A45" s="144" t="s">
        <v>1576</v>
      </c>
      <c r="B45" s="144" t="s">
        <v>473</v>
      </c>
      <c r="C45" s="144" t="s">
        <v>18</v>
      </c>
      <c r="D45" s="144">
        <v>7</v>
      </c>
      <c r="E45" s="145" t="s">
        <v>1577</v>
      </c>
      <c r="F45" s="144" t="s">
        <v>20</v>
      </c>
      <c r="G45" s="145" t="s">
        <v>997</v>
      </c>
      <c r="H45" s="145" t="s">
        <v>1578</v>
      </c>
      <c r="I45" s="146" t="s">
        <v>370</v>
      </c>
      <c r="J45" s="145">
        <v>0</v>
      </c>
      <c r="K45" s="145">
        <v>20</v>
      </c>
      <c r="L45" s="145">
        <v>0</v>
      </c>
      <c r="M45" s="145">
        <v>2</v>
      </c>
      <c r="N45" s="145">
        <v>10</v>
      </c>
      <c r="O45" s="145">
        <f>SUM(J45:N45)</f>
        <v>32</v>
      </c>
      <c r="P45" s="145">
        <f>I45+SUM(J45:N45)</f>
        <v>51</v>
      </c>
      <c r="Q45" s="145" t="s">
        <v>1930</v>
      </c>
    </row>
    <row r="46" spans="1:17" ht="63.75" x14ac:dyDescent="0.25">
      <c r="A46" s="136" t="s">
        <v>1239</v>
      </c>
      <c r="B46" s="136" t="s">
        <v>477</v>
      </c>
      <c r="C46" s="136" t="s">
        <v>93</v>
      </c>
      <c r="D46" s="136">
        <v>7</v>
      </c>
      <c r="E46" s="137" t="s">
        <v>1240</v>
      </c>
      <c r="F46" s="136" t="s">
        <v>20</v>
      </c>
      <c r="G46" s="137" t="s">
        <v>997</v>
      </c>
      <c r="H46" s="137" t="s">
        <v>1241</v>
      </c>
      <c r="I46" s="138" t="s">
        <v>299</v>
      </c>
      <c r="J46" s="142">
        <v>0</v>
      </c>
      <c r="K46" s="142">
        <v>20</v>
      </c>
      <c r="L46" s="142">
        <v>0</v>
      </c>
      <c r="M46" s="142">
        <v>0</v>
      </c>
      <c r="N46" s="142">
        <v>0</v>
      </c>
      <c r="O46" s="142">
        <f>SUM(J46:N46)</f>
        <v>20</v>
      </c>
      <c r="P46" s="142">
        <f>I46+SUM(J46:N46)</f>
        <v>49</v>
      </c>
      <c r="Q46" s="145" t="s">
        <v>1930</v>
      </c>
    </row>
    <row r="47" spans="1:17" ht="51" x14ac:dyDescent="0.25">
      <c r="A47" s="136" t="s">
        <v>1409</v>
      </c>
      <c r="B47" s="136" t="s">
        <v>333</v>
      </c>
      <c r="C47" s="136" t="s">
        <v>64</v>
      </c>
      <c r="D47" s="136">
        <v>7</v>
      </c>
      <c r="E47" s="137" t="s">
        <v>1402</v>
      </c>
      <c r="F47" s="136" t="s">
        <v>20</v>
      </c>
      <c r="G47" s="137" t="s">
        <v>997</v>
      </c>
      <c r="H47" s="137" t="s">
        <v>1410</v>
      </c>
      <c r="I47" s="138" t="s">
        <v>370</v>
      </c>
      <c r="J47" s="142">
        <v>5</v>
      </c>
      <c r="K47" s="142">
        <v>20</v>
      </c>
      <c r="L47" s="142">
        <v>0</v>
      </c>
      <c r="M47" s="142">
        <v>4</v>
      </c>
      <c r="N47" s="142">
        <v>0</v>
      </c>
      <c r="O47" s="142">
        <f>SUM(J47:N47)</f>
        <v>29</v>
      </c>
      <c r="P47" s="142">
        <f>I47+SUM(J47:N47)</f>
        <v>48</v>
      </c>
      <c r="Q47" s="145" t="s">
        <v>1930</v>
      </c>
    </row>
    <row r="48" spans="1:17" ht="76.5" x14ac:dyDescent="0.25">
      <c r="A48" s="144" t="s">
        <v>1581</v>
      </c>
      <c r="B48" s="144" t="s">
        <v>672</v>
      </c>
      <c r="C48" s="144" t="s">
        <v>18</v>
      </c>
      <c r="D48" s="144">
        <v>7</v>
      </c>
      <c r="E48" s="145" t="s">
        <v>1577</v>
      </c>
      <c r="F48" s="144" t="s">
        <v>20</v>
      </c>
      <c r="G48" s="145" t="s">
        <v>997</v>
      </c>
      <c r="H48" s="145" t="s">
        <v>1582</v>
      </c>
      <c r="I48" s="146" t="s">
        <v>511</v>
      </c>
      <c r="J48" s="145">
        <v>0</v>
      </c>
      <c r="K48" s="145">
        <v>2</v>
      </c>
      <c r="L48" s="145">
        <v>10</v>
      </c>
      <c r="M48" s="145">
        <v>0</v>
      </c>
      <c r="N48" s="145">
        <v>20</v>
      </c>
      <c r="O48" s="145">
        <f>SUM(J48:N48)</f>
        <v>32</v>
      </c>
      <c r="P48" s="145">
        <f>I48+SUM(J48:N48)</f>
        <v>48</v>
      </c>
      <c r="Q48" s="145" t="s">
        <v>1930</v>
      </c>
    </row>
    <row r="49" spans="1:17" ht="38.25" x14ac:dyDescent="0.25">
      <c r="A49" s="136" t="s">
        <v>1633</v>
      </c>
      <c r="B49" s="136" t="s">
        <v>204</v>
      </c>
      <c r="C49" s="136" t="s">
        <v>1634</v>
      </c>
      <c r="D49" s="136">
        <v>7</v>
      </c>
      <c r="E49" s="137" t="s">
        <v>1635</v>
      </c>
      <c r="F49" s="136" t="s">
        <v>20</v>
      </c>
      <c r="G49" s="137" t="s">
        <v>997</v>
      </c>
      <c r="H49" s="137" t="s">
        <v>1238</v>
      </c>
      <c r="I49" s="138" t="s">
        <v>370</v>
      </c>
      <c r="J49" s="144">
        <v>5</v>
      </c>
      <c r="K49" s="144">
        <v>9</v>
      </c>
      <c r="L49" s="144">
        <v>8</v>
      </c>
      <c r="M49" s="144">
        <v>4</v>
      </c>
      <c r="N49" s="144">
        <v>3</v>
      </c>
      <c r="O49" s="144">
        <f>SUM(J49:N49)</f>
        <v>29</v>
      </c>
      <c r="P49" s="145">
        <f>I49+SUM(J49:N49)</f>
        <v>48</v>
      </c>
      <c r="Q49" s="145" t="s">
        <v>1930</v>
      </c>
    </row>
    <row r="50" spans="1:17" ht="51" x14ac:dyDescent="0.25">
      <c r="A50" s="144" t="s">
        <v>1553</v>
      </c>
      <c r="B50" s="144" t="s">
        <v>760</v>
      </c>
      <c r="C50" s="144" t="s">
        <v>18</v>
      </c>
      <c r="D50" s="144">
        <v>6</v>
      </c>
      <c r="E50" s="145" t="s">
        <v>1554</v>
      </c>
      <c r="F50" s="144" t="s">
        <v>20</v>
      </c>
      <c r="G50" s="145" t="s">
        <v>997</v>
      </c>
      <c r="H50" s="145" t="s">
        <v>1238</v>
      </c>
      <c r="I50" s="146" t="s">
        <v>202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f>SUM(J50:N50)</f>
        <v>0</v>
      </c>
      <c r="P50" s="145">
        <f>I50+SUM(J50:N50)</f>
        <v>46</v>
      </c>
      <c r="Q50" s="145" t="s">
        <v>1930</v>
      </c>
    </row>
    <row r="51" spans="1:17" ht="51" x14ac:dyDescent="0.25">
      <c r="A51" s="136" t="s">
        <v>1407</v>
      </c>
      <c r="B51" s="136" t="s">
        <v>1408</v>
      </c>
      <c r="C51" s="136" t="s">
        <v>842</v>
      </c>
      <c r="D51" s="136">
        <v>7</v>
      </c>
      <c r="E51" s="137" t="s">
        <v>1396</v>
      </c>
      <c r="F51" s="136" t="s">
        <v>20</v>
      </c>
      <c r="G51" s="137" t="s">
        <v>997</v>
      </c>
      <c r="H51" s="137" t="s">
        <v>1397</v>
      </c>
      <c r="I51" s="138" t="s">
        <v>435</v>
      </c>
      <c r="J51" s="142">
        <v>0</v>
      </c>
      <c r="K51" s="142">
        <v>4</v>
      </c>
      <c r="L51" s="142">
        <v>20</v>
      </c>
      <c r="M51" s="142">
        <v>0</v>
      </c>
      <c r="N51" s="142">
        <v>0</v>
      </c>
      <c r="O51" s="142">
        <f>SUM(J51:N51)</f>
        <v>24</v>
      </c>
      <c r="P51" s="142">
        <f>I51+SUM(J51:N51)</f>
        <v>44</v>
      </c>
      <c r="Q51" s="145" t="s">
        <v>1930</v>
      </c>
    </row>
    <row r="52" spans="1:17" ht="51" x14ac:dyDescent="0.25">
      <c r="A52" s="136" t="s">
        <v>1627</v>
      </c>
      <c r="B52" s="136" t="s">
        <v>17</v>
      </c>
      <c r="C52" s="136" t="s">
        <v>64</v>
      </c>
      <c r="D52" s="136">
        <v>7</v>
      </c>
      <c r="E52" s="137" t="s">
        <v>1628</v>
      </c>
      <c r="F52" s="136" t="s">
        <v>20</v>
      </c>
      <c r="G52" s="137" t="s">
        <v>997</v>
      </c>
      <c r="H52" s="137" t="s">
        <v>1238</v>
      </c>
      <c r="I52" s="138" t="s">
        <v>429</v>
      </c>
      <c r="J52" s="144">
        <v>0</v>
      </c>
      <c r="K52" s="144">
        <v>20</v>
      </c>
      <c r="L52" s="144">
        <v>0</v>
      </c>
      <c r="M52" s="144">
        <v>0</v>
      </c>
      <c r="N52" s="144">
        <v>3</v>
      </c>
      <c r="O52" s="144">
        <f>SUM(J52:N52)</f>
        <v>23</v>
      </c>
      <c r="P52" s="145">
        <f>I52+SUM(J52:N52)</f>
        <v>44</v>
      </c>
      <c r="Q52" s="145" t="s">
        <v>1930</v>
      </c>
    </row>
    <row r="53" spans="1:17" ht="51" x14ac:dyDescent="0.25">
      <c r="A53" s="136" t="s">
        <v>1264</v>
      </c>
      <c r="B53" s="136" t="s">
        <v>333</v>
      </c>
      <c r="C53" s="136" t="s">
        <v>239</v>
      </c>
      <c r="D53" s="136">
        <v>7</v>
      </c>
      <c r="E53" s="137" t="s">
        <v>1265</v>
      </c>
      <c r="F53" s="136" t="s">
        <v>20</v>
      </c>
      <c r="G53" s="137" t="s">
        <v>997</v>
      </c>
      <c r="H53" s="137" t="s">
        <v>1241</v>
      </c>
      <c r="I53" s="138" t="s">
        <v>287</v>
      </c>
      <c r="J53" s="142">
        <v>0</v>
      </c>
      <c r="K53" s="142">
        <v>20</v>
      </c>
      <c r="L53" s="142">
        <v>0</v>
      </c>
      <c r="M53" s="142">
        <v>0</v>
      </c>
      <c r="N53" s="142">
        <v>6</v>
      </c>
      <c r="O53" s="142">
        <f>SUM(J53:N53)</f>
        <v>26</v>
      </c>
      <c r="P53" s="142">
        <f>I53+SUM(J53:N53)</f>
        <v>43</v>
      </c>
      <c r="Q53" s="145" t="s">
        <v>1930</v>
      </c>
    </row>
    <row r="54" spans="1:17" ht="51" x14ac:dyDescent="0.25">
      <c r="A54" s="111" t="s">
        <v>1236</v>
      </c>
      <c r="B54" s="111" t="s">
        <v>179</v>
      </c>
      <c r="C54" s="111" t="s">
        <v>26</v>
      </c>
      <c r="D54" s="111">
        <v>6</v>
      </c>
      <c r="E54" s="112" t="s">
        <v>1237</v>
      </c>
      <c r="F54" s="111" t="s">
        <v>20</v>
      </c>
      <c r="G54" s="112" t="s">
        <v>997</v>
      </c>
      <c r="H54" s="112" t="s">
        <v>1238</v>
      </c>
      <c r="I54" s="8" t="s">
        <v>55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f>SUM(J54:N54)</f>
        <v>0</v>
      </c>
      <c r="P54" s="113">
        <f>I54+SUM(J54:N54)</f>
        <v>41</v>
      </c>
      <c r="Q54" s="112" t="s">
        <v>1901</v>
      </c>
    </row>
    <row r="55" spans="1:17" ht="51" x14ac:dyDescent="0.25">
      <c r="A55" s="111" t="s">
        <v>1576</v>
      </c>
      <c r="B55" s="111" t="s">
        <v>509</v>
      </c>
      <c r="C55" s="111" t="s">
        <v>919</v>
      </c>
      <c r="D55" s="111">
        <v>7</v>
      </c>
      <c r="E55" s="112" t="s">
        <v>1596</v>
      </c>
      <c r="F55" s="111" t="s">
        <v>20</v>
      </c>
      <c r="G55" s="112" t="s">
        <v>997</v>
      </c>
      <c r="H55" s="112" t="s">
        <v>1238</v>
      </c>
      <c r="I55" s="8" t="s">
        <v>429</v>
      </c>
      <c r="J55" s="116">
        <v>0</v>
      </c>
      <c r="K55" s="116">
        <v>20</v>
      </c>
      <c r="L55" s="116">
        <v>0</v>
      </c>
      <c r="M55" s="116">
        <v>0</v>
      </c>
      <c r="N55" s="116">
        <v>0</v>
      </c>
      <c r="O55" s="116">
        <f>SUM(J55:N55)</f>
        <v>20</v>
      </c>
      <c r="P55" s="117">
        <f>I55+SUM(J55:N55)</f>
        <v>41</v>
      </c>
      <c r="Q55" s="112" t="s">
        <v>1901</v>
      </c>
    </row>
    <row r="56" spans="1:17" ht="63.75" x14ac:dyDescent="0.25">
      <c r="A56" s="111" t="s">
        <v>1262</v>
      </c>
      <c r="B56" s="111" t="s">
        <v>1041</v>
      </c>
      <c r="C56" s="111" t="s">
        <v>809</v>
      </c>
      <c r="D56" s="111">
        <v>7</v>
      </c>
      <c r="E56" s="112" t="s">
        <v>1252</v>
      </c>
      <c r="F56" s="111" t="s">
        <v>20</v>
      </c>
      <c r="G56" s="112" t="s">
        <v>997</v>
      </c>
      <c r="H56" s="112" t="s">
        <v>1241</v>
      </c>
      <c r="I56" s="8" t="s">
        <v>370</v>
      </c>
      <c r="J56" s="113">
        <v>0</v>
      </c>
      <c r="K56" s="113">
        <v>20</v>
      </c>
      <c r="L56" s="113">
        <v>0</v>
      </c>
      <c r="M56" s="113">
        <v>0</v>
      </c>
      <c r="N56" s="113">
        <v>0</v>
      </c>
      <c r="O56" s="113">
        <f>SUM(J56:N56)</f>
        <v>20</v>
      </c>
      <c r="P56" s="113">
        <f>I56+SUM(J56:N56)</f>
        <v>39</v>
      </c>
      <c r="Q56" s="112" t="s">
        <v>1901</v>
      </c>
    </row>
    <row r="57" spans="1:17" ht="51" x14ac:dyDescent="0.25">
      <c r="A57" s="116" t="s">
        <v>1603</v>
      </c>
      <c r="B57" s="116" t="s">
        <v>1015</v>
      </c>
      <c r="C57" s="116" t="s">
        <v>106</v>
      </c>
      <c r="D57" s="116">
        <v>7</v>
      </c>
      <c r="E57" s="117" t="s">
        <v>1596</v>
      </c>
      <c r="F57" s="116" t="s">
        <v>20</v>
      </c>
      <c r="G57" s="117" t="s">
        <v>997</v>
      </c>
      <c r="H57" s="117" t="s">
        <v>1238</v>
      </c>
      <c r="I57" s="118"/>
      <c r="J57" s="116">
        <v>0</v>
      </c>
      <c r="K57" s="116">
        <v>0</v>
      </c>
      <c r="L57" s="116">
        <v>20</v>
      </c>
      <c r="M57" s="116">
        <v>4</v>
      </c>
      <c r="N57" s="116">
        <v>15</v>
      </c>
      <c r="O57" s="116">
        <f>SUM(J57:N57)</f>
        <v>39</v>
      </c>
      <c r="P57" s="117">
        <f>I57+SUM(J57:N57)</f>
        <v>39</v>
      </c>
      <c r="Q57" s="112" t="s">
        <v>1901</v>
      </c>
    </row>
    <row r="58" spans="1:17" ht="38.25" x14ac:dyDescent="0.25">
      <c r="A58" s="111" t="s">
        <v>1178</v>
      </c>
      <c r="B58" s="111" t="s">
        <v>582</v>
      </c>
      <c r="C58" s="111" t="s">
        <v>447</v>
      </c>
      <c r="D58" s="111">
        <v>7</v>
      </c>
      <c r="E58" s="112" t="s">
        <v>1179</v>
      </c>
      <c r="F58" s="111" t="s">
        <v>20</v>
      </c>
      <c r="G58" s="112" t="s">
        <v>21</v>
      </c>
      <c r="H58" s="112" t="s">
        <v>22</v>
      </c>
      <c r="I58" s="8" t="s">
        <v>87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f>SUM(J58:N58)</f>
        <v>0</v>
      </c>
      <c r="P58" s="113">
        <f>I58+SUM(J58:N58)</f>
        <v>38</v>
      </c>
      <c r="Q58" s="112" t="s">
        <v>1901</v>
      </c>
    </row>
    <row r="59" spans="1:17" ht="51" x14ac:dyDescent="0.25">
      <c r="A59" s="116" t="s">
        <v>1565</v>
      </c>
      <c r="B59" s="116" t="s">
        <v>1112</v>
      </c>
      <c r="C59" s="116" t="s">
        <v>1482</v>
      </c>
      <c r="D59" s="116">
        <v>6</v>
      </c>
      <c r="E59" s="117" t="s">
        <v>1566</v>
      </c>
      <c r="F59" s="116" t="s">
        <v>20</v>
      </c>
      <c r="G59" s="117" t="s">
        <v>997</v>
      </c>
      <c r="H59" s="117" t="s">
        <v>1567</v>
      </c>
      <c r="I59" s="118" t="s">
        <v>87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7">
        <f>I59+SUM(J59:N59)</f>
        <v>38</v>
      </c>
      <c r="Q59" s="112" t="s">
        <v>1901</v>
      </c>
    </row>
    <row r="60" spans="1:17" ht="63.75" x14ac:dyDescent="0.25">
      <c r="A60" s="111" t="s">
        <v>1257</v>
      </c>
      <c r="B60" s="111" t="s">
        <v>165</v>
      </c>
      <c r="C60" s="111" t="s">
        <v>253</v>
      </c>
      <c r="D60" s="111">
        <v>7</v>
      </c>
      <c r="E60" s="112" t="s">
        <v>1240</v>
      </c>
      <c r="F60" s="111" t="s">
        <v>20</v>
      </c>
      <c r="G60" s="112" t="s">
        <v>997</v>
      </c>
      <c r="H60" s="112" t="s">
        <v>1241</v>
      </c>
      <c r="I60" s="8" t="s">
        <v>474</v>
      </c>
      <c r="J60" s="113">
        <v>0</v>
      </c>
      <c r="K60" s="113">
        <v>20</v>
      </c>
      <c r="L60" s="113">
        <v>0</v>
      </c>
      <c r="M60" s="113">
        <v>0</v>
      </c>
      <c r="N60" s="113">
        <v>6</v>
      </c>
      <c r="O60" s="113">
        <f>SUM(J60:N60)</f>
        <v>26</v>
      </c>
      <c r="P60" s="113">
        <f>I60+SUM(J60:N60)</f>
        <v>37</v>
      </c>
      <c r="Q60" s="112" t="s">
        <v>1901</v>
      </c>
    </row>
    <row r="61" spans="1:17" ht="51" x14ac:dyDescent="0.25">
      <c r="A61" s="111" t="s">
        <v>1395</v>
      </c>
      <c r="B61" s="111" t="s">
        <v>39</v>
      </c>
      <c r="C61" s="111" t="s">
        <v>751</v>
      </c>
      <c r="D61" s="111">
        <v>7</v>
      </c>
      <c r="E61" s="112" t="s">
        <v>1396</v>
      </c>
      <c r="F61" s="111" t="s">
        <v>20</v>
      </c>
      <c r="G61" s="112" t="s">
        <v>997</v>
      </c>
      <c r="H61" s="112" t="s">
        <v>1397</v>
      </c>
      <c r="I61" s="8" t="s">
        <v>287</v>
      </c>
      <c r="J61" s="113">
        <v>0</v>
      </c>
      <c r="K61" s="113">
        <v>9</v>
      </c>
      <c r="L61" s="113">
        <v>3</v>
      </c>
      <c r="M61" s="113">
        <v>8</v>
      </c>
      <c r="N61" s="113">
        <v>0</v>
      </c>
      <c r="O61" s="113">
        <f>SUM(J61:N61)</f>
        <v>20</v>
      </c>
      <c r="P61" s="113">
        <f>I61+SUM(J61:N61)</f>
        <v>37</v>
      </c>
      <c r="Q61" s="112" t="s">
        <v>1901</v>
      </c>
    </row>
    <row r="62" spans="1:17" ht="63.75" x14ac:dyDescent="0.25">
      <c r="A62" s="116" t="s">
        <v>1568</v>
      </c>
      <c r="B62" s="116" t="s">
        <v>1053</v>
      </c>
      <c r="C62" s="116" t="s">
        <v>1569</v>
      </c>
      <c r="D62" s="116">
        <v>6</v>
      </c>
      <c r="E62" s="117" t="s">
        <v>1570</v>
      </c>
      <c r="F62" s="116" t="s">
        <v>20</v>
      </c>
      <c r="G62" s="117" t="s">
        <v>997</v>
      </c>
      <c r="H62" s="117" t="s">
        <v>1564</v>
      </c>
      <c r="I62" s="118" t="s">
        <v>279</v>
      </c>
      <c r="J62" s="116">
        <v>0</v>
      </c>
      <c r="K62" s="116">
        <v>4</v>
      </c>
      <c r="L62" s="116">
        <v>0</v>
      </c>
      <c r="M62" s="116">
        <v>0</v>
      </c>
      <c r="N62" s="116">
        <v>0</v>
      </c>
      <c r="O62" s="116">
        <f>SUM(J62:N62)</f>
        <v>4</v>
      </c>
      <c r="P62" s="117">
        <f>I62+SUM(J62:N62)</f>
        <v>37</v>
      </c>
      <c r="Q62" s="112" t="s">
        <v>1901</v>
      </c>
    </row>
    <row r="63" spans="1:17" ht="51" x14ac:dyDescent="0.25">
      <c r="A63" s="111" t="s">
        <v>1631</v>
      </c>
      <c r="B63" s="111" t="s">
        <v>96</v>
      </c>
      <c r="C63" s="111" t="s">
        <v>26</v>
      </c>
      <c r="D63" s="111">
        <v>7</v>
      </c>
      <c r="E63" s="112" t="s">
        <v>1632</v>
      </c>
      <c r="F63" s="111" t="s">
        <v>20</v>
      </c>
      <c r="G63" s="112" t="s">
        <v>997</v>
      </c>
      <c r="H63" s="112" t="s">
        <v>1238</v>
      </c>
      <c r="I63" s="8" t="s">
        <v>412</v>
      </c>
      <c r="J63" s="116">
        <v>0</v>
      </c>
      <c r="K63" s="116">
        <v>20</v>
      </c>
      <c r="L63" s="116">
        <v>2</v>
      </c>
      <c r="M63" s="116">
        <v>2</v>
      </c>
      <c r="N63" s="116">
        <v>0</v>
      </c>
      <c r="O63" s="116">
        <f>SUM(J63:N63)</f>
        <v>24</v>
      </c>
      <c r="P63" s="117">
        <f>I63+SUM(J63:N63)</f>
        <v>37</v>
      </c>
      <c r="Q63" s="112" t="s">
        <v>1901</v>
      </c>
    </row>
    <row r="64" spans="1:17" ht="51" x14ac:dyDescent="0.25">
      <c r="A64" s="116" t="s">
        <v>1548</v>
      </c>
      <c r="B64" s="116" t="s">
        <v>96</v>
      </c>
      <c r="C64" s="116" t="s">
        <v>75</v>
      </c>
      <c r="D64" s="116">
        <v>6</v>
      </c>
      <c r="E64" s="117" t="s">
        <v>1547</v>
      </c>
      <c r="F64" s="116" t="s">
        <v>20</v>
      </c>
      <c r="G64" s="117" t="s">
        <v>997</v>
      </c>
      <c r="H64" s="117" t="s">
        <v>1238</v>
      </c>
      <c r="I64" s="118" t="s">
        <v>262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f>SUM(J64:N64)</f>
        <v>0</v>
      </c>
      <c r="P64" s="117">
        <f>I64+SUM(J64:N64)</f>
        <v>36</v>
      </c>
      <c r="Q64" s="112" t="s">
        <v>1901</v>
      </c>
    </row>
    <row r="65" spans="1:17" ht="38.25" x14ac:dyDescent="0.25">
      <c r="A65" s="116" t="s">
        <v>1571</v>
      </c>
      <c r="B65" s="116" t="s">
        <v>1572</v>
      </c>
      <c r="C65" s="116" t="s">
        <v>665</v>
      </c>
      <c r="D65" s="116">
        <v>7</v>
      </c>
      <c r="E65" s="117" t="s">
        <v>1573</v>
      </c>
      <c r="F65" s="116" t="s">
        <v>20</v>
      </c>
      <c r="G65" s="117" t="s">
        <v>997</v>
      </c>
      <c r="H65" s="117" t="s">
        <v>1574</v>
      </c>
      <c r="I65" s="118" t="s">
        <v>262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f>SUM(J65:N65)</f>
        <v>0</v>
      </c>
      <c r="P65" s="117">
        <f>I65+SUM(J65:N65)</f>
        <v>36</v>
      </c>
      <c r="Q65" s="112" t="s">
        <v>1901</v>
      </c>
    </row>
    <row r="66" spans="1:17" ht="38.25" x14ac:dyDescent="0.25">
      <c r="A66" s="116" t="s">
        <v>1610</v>
      </c>
      <c r="B66" s="116" t="s">
        <v>260</v>
      </c>
      <c r="C66" s="116" t="s">
        <v>239</v>
      </c>
      <c r="D66" s="116">
        <v>7</v>
      </c>
      <c r="E66" s="117" t="s">
        <v>1607</v>
      </c>
      <c r="F66" s="116" t="s">
        <v>20</v>
      </c>
      <c r="G66" s="117" t="s">
        <v>997</v>
      </c>
      <c r="H66" s="117" t="s">
        <v>1567</v>
      </c>
      <c r="I66" s="118" t="s">
        <v>292</v>
      </c>
      <c r="J66" s="116">
        <v>0</v>
      </c>
      <c r="K66" s="116">
        <v>8</v>
      </c>
      <c r="L66" s="116">
        <v>0</v>
      </c>
      <c r="M66" s="116">
        <v>0</v>
      </c>
      <c r="N66" s="116">
        <v>0</v>
      </c>
      <c r="O66" s="116">
        <f>SUM(J66:N66)</f>
        <v>8</v>
      </c>
      <c r="P66" s="117">
        <f>I66+SUM(J66:N66)</f>
        <v>35</v>
      </c>
      <c r="Q66" s="112" t="s">
        <v>1901</v>
      </c>
    </row>
    <row r="67" spans="1:17" ht="38.25" x14ac:dyDescent="0.25">
      <c r="A67" s="111" t="s">
        <v>1287</v>
      </c>
      <c r="B67" s="111" t="s">
        <v>190</v>
      </c>
      <c r="C67" s="111" t="s">
        <v>211</v>
      </c>
      <c r="D67" s="111">
        <v>7</v>
      </c>
      <c r="E67" s="112" t="s">
        <v>1635</v>
      </c>
      <c r="F67" s="111" t="s">
        <v>20</v>
      </c>
      <c r="G67" s="112" t="s">
        <v>997</v>
      </c>
      <c r="H67" s="112" t="s">
        <v>1238</v>
      </c>
      <c r="I67" s="8" t="s">
        <v>429</v>
      </c>
      <c r="J67" s="116">
        <v>5</v>
      </c>
      <c r="K67" s="116">
        <v>9</v>
      </c>
      <c r="L67" s="116">
        <v>0</v>
      </c>
      <c r="M67" s="116">
        <v>0</v>
      </c>
      <c r="N67" s="116">
        <v>0</v>
      </c>
      <c r="O67" s="116">
        <f>SUM(J67:N67)</f>
        <v>14</v>
      </c>
      <c r="P67" s="117">
        <f>I67+SUM(J67:N67)</f>
        <v>35</v>
      </c>
      <c r="Q67" s="112" t="s">
        <v>1901</v>
      </c>
    </row>
    <row r="68" spans="1:17" ht="25.5" x14ac:dyDescent="0.25">
      <c r="A68" s="111" t="s">
        <v>808</v>
      </c>
      <c r="B68" s="111" t="s">
        <v>79</v>
      </c>
      <c r="C68" s="111" t="s">
        <v>809</v>
      </c>
      <c r="D68" s="111">
        <v>7</v>
      </c>
      <c r="E68" s="112" t="s">
        <v>810</v>
      </c>
      <c r="F68" s="111" t="s">
        <v>20</v>
      </c>
      <c r="G68" s="112" t="s">
        <v>470</v>
      </c>
      <c r="H68" s="112" t="s">
        <v>811</v>
      </c>
      <c r="I68" s="8" t="s">
        <v>481</v>
      </c>
      <c r="J68" s="113">
        <v>5</v>
      </c>
      <c r="K68" s="113">
        <v>4</v>
      </c>
      <c r="L68" s="113">
        <v>0</v>
      </c>
      <c r="M68" s="113">
        <v>0</v>
      </c>
      <c r="N68" s="113">
        <v>0</v>
      </c>
      <c r="O68" s="113">
        <f>SUM(J68:N68)</f>
        <v>9</v>
      </c>
      <c r="P68" s="113">
        <f>I68+SUM(J68:N68)</f>
        <v>33</v>
      </c>
      <c r="Q68" s="112" t="s">
        <v>1901</v>
      </c>
    </row>
    <row r="69" spans="1:17" ht="63.75" x14ac:dyDescent="0.25">
      <c r="A69" s="111" t="s">
        <v>1181</v>
      </c>
      <c r="B69" s="111" t="s">
        <v>1172</v>
      </c>
      <c r="C69" s="111" t="s">
        <v>113</v>
      </c>
      <c r="D69" s="111">
        <v>7</v>
      </c>
      <c r="E69" s="112" t="s">
        <v>1182</v>
      </c>
      <c r="F69" s="111" t="s">
        <v>20</v>
      </c>
      <c r="G69" s="112" t="s">
        <v>1183</v>
      </c>
      <c r="H69" s="112" t="s">
        <v>1184</v>
      </c>
      <c r="I69" s="8" t="s">
        <v>279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f>SUM(J69:N69)</f>
        <v>0</v>
      </c>
      <c r="P69" s="113">
        <f>I69+SUM(J69:N69)</f>
        <v>33</v>
      </c>
      <c r="Q69" s="112" t="s">
        <v>1901</v>
      </c>
    </row>
    <row r="70" spans="1:17" ht="51" x14ac:dyDescent="0.25">
      <c r="A70" s="111" t="s">
        <v>1244</v>
      </c>
      <c r="B70" s="111" t="s">
        <v>156</v>
      </c>
      <c r="C70" s="111" t="s">
        <v>1002</v>
      </c>
      <c r="D70" s="111">
        <v>7</v>
      </c>
      <c r="E70" s="112" t="s">
        <v>1245</v>
      </c>
      <c r="F70" s="111" t="s">
        <v>20</v>
      </c>
      <c r="G70" s="112" t="s">
        <v>997</v>
      </c>
      <c r="H70" s="112" t="s">
        <v>1246</v>
      </c>
      <c r="I70" s="8" t="s">
        <v>370</v>
      </c>
      <c r="J70" s="113">
        <v>5</v>
      </c>
      <c r="K70" s="113">
        <v>9</v>
      </c>
      <c r="L70" s="113">
        <v>0</v>
      </c>
      <c r="M70" s="113">
        <v>0</v>
      </c>
      <c r="N70" s="113">
        <v>0</v>
      </c>
      <c r="O70" s="113">
        <f>SUM(J70:N70)</f>
        <v>14</v>
      </c>
      <c r="P70" s="113">
        <f>I70+SUM(J70:N70)</f>
        <v>33</v>
      </c>
      <c r="Q70" s="112" t="s">
        <v>1901</v>
      </c>
    </row>
    <row r="71" spans="1:17" ht="63.75" x14ac:dyDescent="0.25">
      <c r="A71" s="111" t="s">
        <v>686</v>
      </c>
      <c r="B71" s="111" t="s">
        <v>395</v>
      </c>
      <c r="C71" s="111" t="s">
        <v>211</v>
      </c>
      <c r="D71" s="111">
        <v>7</v>
      </c>
      <c r="E71" s="112" t="s">
        <v>1240</v>
      </c>
      <c r="F71" s="111" t="s">
        <v>20</v>
      </c>
      <c r="G71" s="112" t="s">
        <v>997</v>
      </c>
      <c r="H71" s="112" t="s">
        <v>1241</v>
      </c>
      <c r="I71" s="8" t="s">
        <v>449</v>
      </c>
      <c r="J71" s="113">
        <v>0</v>
      </c>
      <c r="K71" s="113">
        <v>9</v>
      </c>
      <c r="L71" s="113">
        <v>0</v>
      </c>
      <c r="M71" s="113">
        <v>0</v>
      </c>
      <c r="N71" s="113">
        <v>6</v>
      </c>
      <c r="O71" s="113">
        <f>SUM(J71:N71)</f>
        <v>15</v>
      </c>
      <c r="P71" s="113">
        <f>I71+SUM(J71:N71)</f>
        <v>33</v>
      </c>
      <c r="Q71" s="112" t="s">
        <v>1901</v>
      </c>
    </row>
    <row r="72" spans="1:17" ht="63.75" x14ac:dyDescent="0.25">
      <c r="A72" s="111" t="s">
        <v>1398</v>
      </c>
      <c r="B72" s="111" t="s">
        <v>376</v>
      </c>
      <c r="C72" s="111" t="s">
        <v>18</v>
      </c>
      <c r="D72" s="111">
        <v>7</v>
      </c>
      <c r="E72" s="112" t="s">
        <v>1399</v>
      </c>
      <c r="F72" s="111" t="s">
        <v>20</v>
      </c>
      <c r="G72" s="112" t="s">
        <v>997</v>
      </c>
      <c r="H72" s="112" t="s">
        <v>1397</v>
      </c>
      <c r="I72" s="8" t="s">
        <v>429</v>
      </c>
      <c r="J72" s="113">
        <v>3</v>
      </c>
      <c r="K72" s="113">
        <v>9</v>
      </c>
      <c r="L72" s="113">
        <v>0</v>
      </c>
      <c r="M72" s="113">
        <v>0</v>
      </c>
      <c r="N72" s="113">
        <v>0</v>
      </c>
      <c r="O72" s="113">
        <f>SUM(J72:N72)</f>
        <v>12</v>
      </c>
      <c r="P72" s="113">
        <f>I72+SUM(J72:N72)</f>
        <v>33</v>
      </c>
      <c r="Q72" s="112" t="s">
        <v>1901</v>
      </c>
    </row>
    <row r="73" spans="1:17" ht="51" x14ac:dyDescent="0.25">
      <c r="A73" s="116" t="s">
        <v>1546</v>
      </c>
      <c r="B73" s="116" t="s">
        <v>42</v>
      </c>
      <c r="C73" s="116" t="s">
        <v>113</v>
      </c>
      <c r="D73" s="116">
        <v>6</v>
      </c>
      <c r="E73" s="117" t="s">
        <v>1547</v>
      </c>
      <c r="F73" s="116" t="s">
        <v>20</v>
      </c>
      <c r="G73" s="117" t="s">
        <v>997</v>
      </c>
      <c r="H73" s="117" t="s">
        <v>1238</v>
      </c>
      <c r="I73" s="118" t="s">
        <v>279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f>SUM(J73:N73)</f>
        <v>0</v>
      </c>
      <c r="P73" s="117">
        <f>I73+SUM(J73:N73)</f>
        <v>33</v>
      </c>
      <c r="Q73" s="112" t="s">
        <v>1901</v>
      </c>
    </row>
    <row r="74" spans="1:17" ht="38.25" x14ac:dyDescent="0.25">
      <c r="A74" s="116" t="s">
        <v>1608</v>
      </c>
      <c r="B74" s="116" t="s">
        <v>1609</v>
      </c>
      <c r="C74" s="116" t="s">
        <v>117</v>
      </c>
      <c r="D74" s="116">
        <v>7</v>
      </c>
      <c r="E74" s="117" t="s">
        <v>1607</v>
      </c>
      <c r="F74" s="116" t="s">
        <v>20</v>
      </c>
      <c r="G74" s="117" t="s">
        <v>997</v>
      </c>
      <c r="H74" s="117" t="s">
        <v>1567</v>
      </c>
      <c r="I74" s="118" t="s">
        <v>429</v>
      </c>
      <c r="J74" s="116">
        <v>0</v>
      </c>
      <c r="K74" s="116">
        <v>9</v>
      </c>
      <c r="L74" s="116">
        <v>0</v>
      </c>
      <c r="M74" s="116">
        <v>0</v>
      </c>
      <c r="N74" s="116">
        <v>3</v>
      </c>
      <c r="O74" s="116">
        <f>SUM(J74:N74)</f>
        <v>12</v>
      </c>
      <c r="P74" s="117">
        <f>I74+SUM(J74:N74)</f>
        <v>33</v>
      </c>
      <c r="Q74" s="112" t="s">
        <v>1901</v>
      </c>
    </row>
    <row r="75" spans="1:17" ht="51" x14ac:dyDescent="0.25">
      <c r="A75" s="116" t="s">
        <v>1617</v>
      </c>
      <c r="B75" s="116" t="s">
        <v>1618</v>
      </c>
      <c r="C75" s="116" t="s">
        <v>320</v>
      </c>
      <c r="D75" s="116">
        <v>7</v>
      </c>
      <c r="E75" s="121" t="s">
        <v>1619</v>
      </c>
      <c r="F75" s="116" t="s">
        <v>20</v>
      </c>
      <c r="G75" s="117" t="s">
        <v>997</v>
      </c>
      <c r="H75" s="117" t="s">
        <v>1564</v>
      </c>
      <c r="I75" s="118" t="s">
        <v>287</v>
      </c>
      <c r="J75" s="116">
        <v>0</v>
      </c>
      <c r="K75" s="116">
        <v>9</v>
      </c>
      <c r="L75" s="116">
        <v>0</v>
      </c>
      <c r="M75" s="116">
        <v>0</v>
      </c>
      <c r="N75" s="116">
        <v>6</v>
      </c>
      <c r="O75" s="116">
        <f>SUM(J75:N75)</f>
        <v>15</v>
      </c>
      <c r="P75" s="117">
        <f>I75+SUM(J75:N75)</f>
        <v>32</v>
      </c>
      <c r="Q75" s="112" t="s">
        <v>1901</v>
      </c>
    </row>
    <row r="76" spans="1:17" ht="51" x14ac:dyDescent="0.25">
      <c r="A76" s="116" t="s">
        <v>1602</v>
      </c>
      <c r="B76" s="116" t="s">
        <v>333</v>
      </c>
      <c r="C76" s="116" t="s">
        <v>698</v>
      </c>
      <c r="D76" s="116">
        <v>7</v>
      </c>
      <c r="E76" s="117" t="s">
        <v>1596</v>
      </c>
      <c r="F76" s="116" t="s">
        <v>20</v>
      </c>
      <c r="G76" s="117" t="s">
        <v>997</v>
      </c>
      <c r="H76" s="117" t="s">
        <v>1238</v>
      </c>
      <c r="I76" s="118"/>
      <c r="J76" s="116">
        <v>2</v>
      </c>
      <c r="K76" s="116">
        <v>9</v>
      </c>
      <c r="L76" s="116">
        <v>0</v>
      </c>
      <c r="M76" s="116">
        <v>0</v>
      </c>
      <c r="N76" s="116">
        <v>20</v>
      </c>
      <c r="O76" s="116">
        <f>SUM(J76:N76)</f>
        <v>31</v>
      </c>
      <c r="P76" s="117">
        <f>I76+SUM(J76:N76)</f>
        <v>31</v>
      </c>
      <c r="Q76" s="112" t="s">
        <v>1901</v>
      </c>
    </row>
    <row r="77" spans="1:17" ht="25.5" x14ac:dyDescent="0.25">
      <c r="A77" s="111" t="s">
        <v>482</v>
      </c>
      <c r="B77" s="111" t="s">
        <v>405</v>
      </c>
      <c r="C77" s="111" t="s">
        <v>93</v>
      </c>
      <c r="D77" s="111">
        <v>7</v>
      </c>
      <c r="E77" s="112" t="s">
        <v>753</v>
      </c>
      <c r="F77" s="111" t="s">
        <v>20</v>
      </c>
      <c r="G77" s="112" t="s">
        <v>470</v>
      </c>
      <c r="H77" s="112" t="s">
        <v>471</v>
      </c>
      <c r="I77" s="8" t="s">
        <v>247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f>SUM(J77:N77)</f>
        <v>0</v>
      </c>
      <c r="P77" s="113">
        <f>I77+SUM(J77:N77)</f>
        <v>30</v>
      </c>
      <c r="Q77" s="112" t="s">
        <v>1901</v>
      </c>
    </row>
    <row r="78" spans="1:17" ht="51" x14ac:dyDescent="0.25">
      <c r="A78" s="116" t="s">
        <v>1624</v>
      </c>
      <c r="B78" s="116" t="s">
        <v>1625</v>
      </c>
      <c r="C78" s="116" t="s">
        <v>18</v>
      </c>
      <c r="D78" s="116">
        <v>7</v>
      </c>
      <c r="E78" s="117" t="s">
        <v>1596</v>
      </c>
      <c r="F78" s="116" t="s">
        <v>20</v>
      </c>
      <c r="G78" s="117" t="s">
        <v>997</v>
      </c>
      <c r="H78" s="117" t="s">
        <v>1238</v>
      </c>
      <c r="I78" s="118" t="s">
        <v>435</v>
      </c>
      <c r="J78" s="116">
        <v>0</v>
      </c>
      <c r="K78" s="116">
        <v>9</v>
      </c>
      <c r="L78" s="116">
        <v>0</v>
      </c>
      <c r="M78" s="116">
        <v>0</v>
      </c>
      <c r="N78" s="116">
        <v>0</v>
      </c>
      <c r="O78" s="116">
        <f>SUM(J78:N78)</f>
        <v>9</v>
      </c>
      <c r="P78" s="117">
        <f>I78+SUM(J78:N78)</f>
        <v>29</v>
      </c>
      <c r="Q78" s="112" t="s">
        <v>1901</v>
      </c>
    </row>
    <row r="79" spans="1:17" ht="38.25" x14ac:dyDescent="0.25">
      <c r="A79" s="111" t="s">
        <v>1248</v>
      </c>
      <c r="B79" s="111" t="s">
        <v>175</v>
      </c>
      <c r="C79" s="111" t="s">
        <v>153</v>
      </c>
      <c r="D79" s="111">
        <v>7</v>
      </c>
      <c r="E79" s="112" t="s">
        <v>1249</v>
      </c>
      <c r="F79" s="111" t="s">
        <v>20</v>
      </c>
      <c r="G79" s="112" t="s">
        <v>997</v>
      </c>
      <c r="H79" s="112" t="s">
        <v>1250</v>
      </c>
      <c r="I79" s="8" t="s">
        <v>1266</v>
      </c>
      <c r="J79" s="113">
        <v>6</v>
      </c>
      <c r="K79" s="113">
        <v>2</v>
      </c>
      <c r="L79" s="113">
        <v>0</v>
      </c>
      <c r="M79" s="113">
        <v>0</v>
      </c>
      <c r="N79" s="113">
        <v>0</v>
      </c>
      <c r="O79" s="113">
        <f>SUM(J79:N79)</f>
        <v>8</v>
      </c>
      <c r="P79" s="113">
        <f>I79+SUM(J79:N79)</f>
        <v>28</v>
      </c>
      <c r="Q79" s="112" t="s">
        <v>1901</v>
      </c>
    </row>
    <row r="80" spans="1:17" ht="25.5" x14ac:dyDescent="0.25">
      <c r="A80" s="111" t="s">
        <v>1318</v>
      </c>
      <c r="B80" s="111" t="s">
        <v>25</v>
      </c>
      <c r="C80" s="111" t="s">
        <v>106</v>
      </c>
      <c r="D80" s="111">
        <v>7</v>
      </c>
      <c r="E80" s="114" t="s">
        <v>1319</v>
      </c>
      <c r="F80" s="111" t="s">
        <v>20</v>
      </c>
      <c r="G80" s="112" t="s">
        <v>1320</v>
      </c>
      <c r="H80" s="112" t="s">
        <v>1321</v>
      </c>
      <c r="I80" s="8" t="s">
        <v>659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f>SUM(J80:N80)</f>
        <v>0</v>
      </c>
      <c r="P80" s="113">
        <f>I80+SUM(J80:N80)</f>
        <v>28</v>
      </c>
      <c r="Q80" s="112" t="s">
        <v>1901</v>
      </c>
    </row>
    <row r="81" spans="1:17" ht="51" x14ac:dyDescent="0.25">
      <c r="A81" s="116" t="s">
        <v>1622</v>
      </c>
      <c r="B81" s="116" t="s">
        <v>1623</v>
      </c>
      <c r="C81" s="116" t="s">
        <v>31</v>
      </c>
      <c r="D81" s="116">
        <v>7</v>
      </c>
      <c r="E81" s="121" t="s">
        <v>1619</v>
      </c>
      <c r="F81" s="116" t="s">
        <v>20</v>
      </c>
      <c r="G81" s="117" t="s">
        <v>997</v>
      </c>
      <c r="H81" s="117" t="s">
        <v>1564</v>
      </c>
      <c r="I81" s="118" t="s">
        <v>412</v>
      </c>
      <c r="J81" s="116">
        <v>0</v>
      </c>
      <c r="K81" s="116">
        <v>9</v>
      </c>
      <c r="L81" s="116">
        <v>0</v>
      </c>
      <c r="M81" s="116">
        <v>3</v>
      </c>
      <c r="N81" s="116">
        <v>3</v>
      </c>
      <c r="O81" s="116">
        <f>SUM(J81:N81)</f>
        <v>15</v>
      </c>
      <c r="P81" s="117">
        <f>I81+SUM(J81:N81)</f>
        <v>28</v>
      </c>
      <c r="Q81" s="112" t="s">
        <v>1901</v>
      </c>
    </row>
    <row r="82" spans="1:17" ht="51" x14ac:dyDescent="0.25">
      <c r="A82" s="111" t="s">
        <v>1452</v>
      </c>
      <c r="B82" s="111" t="s">
        <v>395</v>
      </c>
      <c r="C82" s="111" t="s">
        <v>1125</v>
      </c>
      <c r="D82" s="111">
        <v>7</v>
      </c>
      <c r="E82" s="112" t="s">
        <v>1453</v>
      </c>
      <c r="F82" s="111" t="s">
        <v>20</v>
      </c>
      <c r="G82" s="112" t="s">
        <v>997</v>
      </c>
      <c r="H82" s="112" t="s">
        <v>1454</v>
      </c>
      <c r="I82" s="8" t="s">
        <v>217</v>
      </c>
      <c r="J82" s="113">
        <v>0</v>
      </c>
      <c r="K82" s="113">
        <v>4</v>
      </c>
      <c r="L82" s="113">
        <v>0</v>
      </c>
      <c r="M82" s="113">
        <v>0</v>
      </c>
      <c r="N82" s="113">
        <v>0</v>
      </c>
      <c r="O82" s="113">
        <f>SUM(J82:N82)</f>
        <v>4</v>
      </c>
      <c r="P82" s="113">
        <f>I82+SUM(J82:N82)</f>
        <v>27</v>
      </c>
      <c r="Q82" s="112" t="s">
        <v>1901</v>
      </c>
    </row>
    <row r="83" spans="1:17" ht="38.25" x14ac:dyDescent="0.25">
      <c r="A83" s="116" t="s">
        <v>576</v>
      </c>
      <c r="B83" s="116" t="s">
        <v>333</v>
      </c>
      <c r="C83" s="116" t="s">
        <v>31</v>
      </c>
      <c r="D83" s="116">
        <v>7</v>
      </c>
      <c r="E83" s="117" t="s">
        <v>1611</v>
      </c>
      <c r="F83" s="116" t="s">
        <v>20</v>
      </c>
      <c r="G83" s="117" t="s">
        <v>997</v>
      </c>
      <c r="H83" s="117" t="s">
        <v>1567</v>
      </c>
      <c r="I83" s="118" t="s">
        <v>449</v>
      </c>
      <c r="J83" s="116">
        <v>0</v>
      </c>
      <c r="K83" s="116">
        <v>9</v>
      </c>
      <c r="L83" s="116">
        <v>0</v>
      </c>
      <c r="M83" s="116">
        <v>0</v>
      </c>
      <c r="N83" s="116">
        <v>0</v>
      </c>
      <c r="O83" s="116">
        <f>SUM(J83:N83)</f>
        <v>9</v>
      </c>
      <c r="P83" s="117">
        <f>I83+SUM(J83:N83)</f>
        <v>27</v>
      </c>
      <c r="Q83" s="112" t="s">
        <v>1901</v>
      </c>
    </row>
    <row r="84" spans="1:17" ht="38.25" x14ac:dyDescent="0.25">
      <c r="A84" s="111" t="s">
        <v>1197</v>
      </c>
      <c r="B84" s="111" t="s">
        <v>35</v>
      </c>
      <c r="C84" s="111" t="s">
        <v>1156</v>
      </c>
      <c r="D84" s="111">
        <v>6</v>
      </c>
      <c r="E84" s="112" t="s">
        <v>1198</v>
      </c>
      <c r="F84" s="111" t="s">
        <v>20</v>
      </c>
      <c r="G84" s="112" t="s">
        <v>1199</v>
      </c>
      <c r="H84" s="112" t="s">
        <v>1200</v>
      </c>
      <c r="I84" s="8" t="s">
        <v>255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f>SUM(J84:N84)</f>
        <v>0</v>
      </c>
      <c r="P84" s="113">
        <f>I84+SUM(J84:N84)</f>
        <v>26</v>
      </c>
      <c r="Q84" s="112" t="s">
        <v>1901</v>
      </c>
    </row>
    <row r="85" spans="1:17" ht="63.75" x14ac:dyDescent="0.25">
      <c r="A85" s="111" t="s">
        <v>1251</v>
      </c>
      <c r="B85" s="111" t="s">
        <v>1008</v>
      </c>
      <c r="C85" s="111" t="s">
        <v>536</v>
      </c>
      <c r="D85" s="111">
        <v>7</v>
      </c>
      <c r="E85" s="112" t="s">
        <v>1252</v>
      </c>
      <c r="F85" s="111" t="s">
        <v>20</v>
      </c>
      <c r="G85" s="112" t="s">
        <v>997</v>
      </c>
      <c r="H85" s="112" t="s">
        <v>1241</v>
      </c>
      <c r="I85" s="8" t="s">
        <v>511</v>
      </c>
      <c r="J85" s="113">
        <v>0</v>
      </c>
      <c r="K85" s="113">
        <v>10</v>
      </c>
      <c r="L85" s="113">
        <v>0</v>
      </c>
      <c r="M85" s="113">
        <v>0</v>
      </c>
      <c r="N85" s="113">
        <v>0</v>
      </c>
      <c r="O85" s="113">
        <f>SUM(J85:N85)</f>
        <v>10</v>
      </c>
      <c r="P85" s="113">
        <f>I85+SUM(J85:N85)</f>
        <v>26</v>
      </c>
      <c r="Q85" s="112" t="s">
        <v>1901</v>
      </c>
    </row>
    <row r="86" spans="1:17" ht="76.5" x14ac:dyDescent="0.25">
      <c r="A86" s="111" t="s">
        <v>1423</v>
      </c>
      <c r="B86" s="111" t="s">
        <v>79</v>
      </c>
      <c r="C86" s="111" t="s">
        <v>31</v>
      </c>
      <c r="D86" s="111">
        <v>7</v>
      </c>
      <c r="E86" s="112" t="s">
        <v>1455</v>
      </c>
      <c r="F86" s="111" t="s">
        <v>20</v>
      </c>
      <c r="G86" s="112" t="s">
        <v>997</v>
      </c>
      <c r="H86" s="112" t="s">
        <v>1456</v>
      </c>
      <c r="I86" s="8" t="s">
        <v>255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f>SUM(J86:N86)</f>
        <v>0</v>
      </c>
      <c r="P86" s="113">
        <f>I86+SUM(J86:N86)</f>
        <v>26</v>
      </c>
      <c r="Q86" s="112" t="s">
        <v>1901</v>
      </c>
    </row>
    <row r="87" spans="1:17" ht="51" x14ac:dyDescent="0.25">
      <c r="A87" s="116" t="s">
        <v>1552</v>
      </c>
      <c r="B87" s="116" t="s">
        <v>346</v>
      </c>
      <c r="C87" s="116" t="s">
        <v>717</v>
      </c>
      <c r="D87" s="116">
        <v>6</v>
      </c>
      <c r="E87" s="117" t="s">
        <v>1547</v>
      </c>
      <c r="F87" s="116" t="s">
        <v>20</v>
      </c>
      <c r="G87" s="117" t="s">
        <v>997</v>
      </c>
      <c r="H87" s="117" t="s">
        <v>1238</v>
      </c>
      <c r="I87" s="118" t="s">
        <v>255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f>SUM(J87:N87)</f>
        <v>0</v>
      </c>
      <c r="P87" s="117">
        <f>I87+SUM(J87:N87)</f>
        <v>26</v>
      </c>
      <c r="Q87" s="112" t="s">
        <v>1901</v>
      </c>
    </row>
    <row r="88" spans="1:17" ht="51" x14ac:dyDescent="0.25">
      <c r="A88" s="111" t="s">
        <v>1629</v>
      </c>
      <c r="B88" s="111" t="s">
        <v>1032</v>
      </c>
      <c r="C88" s="111" t="s">
        <v>673</v>
      </c>
      <c r="D88" s="111">
        <v>7</v>
      </c>
      <c r="E88" s="112" t="s">
        <v>1596</v>
      </c>
      <c r="F88" s="111" t="s">
        <v>20</v>
      </c>
      <c r="G88" s="112" t="s">
        <v>997</v>
      </c>
      <c r="H88" s="112" t="s">
        <v>1630</v>
      </c>
      <c r="I88" s="8" t="s">
        <v>364</v>
      </c>
      <c r="J88" s="116">
        <v>0</v>
      </c>
      <c r="K88" s="116">
        <v>0</v>
      </c>
      <c r="L88" s="116">
        <v>0</v>
      </c>
      <c r="M88" s="116">
        <v>0</v>
      </c>
      <c r="N88" s="116">
        <v>3</v>
      </c>
      <c r="O88" s="116">
        <f>SUM(J88:N88)</f>
        <v>3</v>
      </c>
      <c r="P88" s="117">
        <f>I88+SUM(J88:N88)</f>
        <v>25</v>
      </c>
      <c r="Q88" s="112" t="s">
        <v>1901</v>
      </c>
    </row>
    <row r="89" spans="1:17" ht="51" x14ac:dyDescent="0.25">
      <c r="A89" s="111" t="s">
        <v>1645</v>
      </c>
      <c r="B89" s="111" t="s">
        <v>723</v>
      </c>
      <c r="C89" s="111" t="s">
        <v>31</v>
      </c>
      <c r="D89" s="111">
        <v>7</v>
      </c>
      <c r="E89" s="112" t="s">
        <v>1596</v>
      </c>
      <c r="F89" s="111" t="s">
        <v>20</v>
      </c>
      <c r="G89" s="112" t="s">
        <v>997</v>
      </c>
      <c r="H89" s="112" t="s">
        <v>1238</v>
      </c>
      <c r="I89" s="8" t="s">
        <v>295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17">
        <f>I89+SUM(J89:N89)</f>
        <v>25</v>
      </c>
      <c r="Q89" s="112" t="s">
        <v>1901</v>
      </c>
    </row>
    <row r="90" spans="1:17" ht="38.25" x14ac:dyDescent="0.25">
      <c r="A90" s="111" t="s">
        <v>1185</v>
      </c>
      <c r="B90" s="111" t="s">
        <v>1186</v>
      </c>
      <c r="C90" s="111" t="s">
        <v>1187</v>
      </c>
      <c r="D90" s="111">
        <v>7</v>
      </c>
      <c r="E90" s="112" t="s">
        <v>1188</v>
      </c>
      <c r="F90" s="111" t="s">
        <v>20</v>
      </c>
      <c r="G90" s="112" t="s">
        <v>402</v>
      </c>
      <c r="H90" s="112" t="s">
        <v>1189</v>
      </c>
      <c r="I90" s="8" t="s">
        <v>481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f>SUM(J90:N90)</f>
        <v>0</v>
      </c>
      <c r="P90" s="113">
        <f>I90+SUM(J90:N90)</f>
        <v>24</v>
      </c>
      <c r="Q90" s="112" t="s">
        <v>1901</v>
      </c>
    </row>
    <row r="91" spans="1:17" ht="38.25" x14ac:dyDescent="0.25">
      <c r="A91" s="111" t="s">
        <v>967</v>
      </c>
      <c r="B91" s="111" t="s">
        <v>204</v>
      </c>
      <c r="C91" s="111" t="s">
        <v>968</v>
      </c>
      <c r="D91" s="111">
        <v>7</v>
      </c>
      <c r="E91" s="112" t="s">
        <v>969</v>
      </c>
      <c r="F91" s="111" t="s">
        <v>20</v>
      </c>
      <c r="G91" s="112" t="s">
        <v>970</v>
      </c>
      <c r="H91" s="112" t="s">
        <v>971</v>
      </c>
      <c r="I91" s="8" t="s">
        <v>217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13">
        <f>SUM(J91:N91)</f>
        <v>0</v>
      </c>
      <c r="P91" s="113">
        <f>I91+SUM(J91:N91)</f>
        <v>23</v>
      </c>
      <c r="Q91" s="112" t="s">
        <v>1901</v>
      </c>
    </row>
    <row r="92" spans="1:17" ht="63.75" x14ac:dyDescent="0.25">
      <c r="A92" s="111" t="s">
        <v>1263</v>
      </c>
      <c r="B92" s="111" t="s">
        <v>222</v>
      </c>
      <c r="C92" s="111" t="s">
        <v>43</v>
      </c>
      <c r="D92" s="111">
        <v>7</v>
      </c>
      <c r="E92" s="112" t="s">
        <v>1240</v>
      </c>
      <c r="F92" s="111" t="s">
        <v>20</v>
      </c>
      <c r="G92" s="112" t="s">
        <v>997</v>
      </c>
      <c r="H92" s="112" t="s">
        <v>1241</v>
      </c>
      <c r="I92" s="8" t="s">
        <v>1023</v>
      </c>
      <c r="J92" s="113">
        <v>0</v>
      </c>
      <c r="K92" s="113">
        <v>0</v>
      </c>
      <c r="L92" s="113">
        <v>0</v>
      </c>
      <c r="M92" s="113">
        <v>0</v>
      </c>
      <c r="N92" s="113">
        <v>16</v>
      </c>
      <c r="O92" s="113">
        <f>SUM(J92:N92)</f>
        <v>16</v>
      </c>
      <c r="P92" s="113">
        <f>I92+SUM(J92:N92)</f>
        <v>23</v>
      </c>
      <c r="Q92" s="112" t="s">
        <v>1901</v>
      </c>
    </row>
    <row r="93" spans="1:17" ht="63.75" x14ac:dyDescent="0.25">
      <c r="A93" s="111" t="s">
        <v>1258</v>
      </c>
      <c r="B93" s="111" t="s">
        <v>306</v>
      </c>
      <c r="C93" s="111" t="s">
        <v>211</v>
      </c>
      <c r="D93" s="111">
        <v>7</v>
      </c>
      <c r="E93" s="112" t="s">
        <v>1240</v>
      </c>
      <c r="F93" s="111" t="s">
        <v>20</v>
      </c>
      <c r="G93" s="112" t="s">
        <v>997</v>
      </c>
      <c r="H93" s="112" t="s">
        <v>1246</v>
      </c>
      <c r="I93" s="8" t="s">
        <v>449</v>
      </c>
      <c r="J93" s="113">
        <v>0</v>
      </c>
      <c r="K93" s="113">
        <v>4</v>
      </c>
      <c r="L93" s="113">
        <v>0</v>
      </c>
      <c r="M93" s="113">
        <v>0</v>
      </c>
      <c r="N93" s="113">
        <v>0</v>
      </c>
      <c r="O93" s="113">
        <f>SUM(J93:N93)</f>
        <v>4</v>
      </c>
      <c r="P93" s="113">
        <f>I93+SUM(J93:N93)</f>
        <v>22</v>
      </c>
      <c r="Q93" s="112" t="s">
        <v>1901</v>
      </c>
    </row>
    <row r="94" spans="1:17" ht="51" x14ac:dyDescent="0.25">
      <c r="A94" s="111" t="s">
        <v>1400</v>
      </c>
      <c r="B94" s="111" t="s">
        <v>1401</v>
      </c>
      <c r="C94" s="111" t="s">
        <v>828</v>
      </c>
      <c r="D94" s="111">
        <v>7</v>
      </c>
      <c r="E94" s="112" t="s">
        <v>1402</v>
      </c>
      <c r="F94" s="111" t="s">
        <v>20</v>
      </c>
      <c r="G94" s="112" t="s">
        <v>997</v>
      </c>
      <c r="H94" s="112" t="s">
        <v>1397</v>
      </c>
      <c r="I94" s="8" t="s">
        <v>458</v>
      </c>
      <c r="J94" s="113">
        <v>0</v>
      </c>
      <c r="K94" s="113">
        <v>7</v>
      </c>
      <c r="L94" s="113">
        <v>0</v>
      </c>
      <c r="M94" s="113">
        <v>0</v>
      </c>
      <c r="N94" s="113">
        <v>0</v>
      </c>
      <c r="O94" s="113">
        <f>SUM(J94:N94)</f>
        <v>7</v>
      </c>
      <c r="P94" s="113">
        <f>I94+SUM(J94:N94)</f>
        <v>22</v>
      </c>
      <c r="Q94" s="112" t="s">
        <v>1901</v>
      </c>
    </row>
    <row r="95" spans="1:17" ht="51" x14ac:dyDescent="0.25">
      <c r="A95" s="116" t="s">
        <v>1599</v>
      </c>
      <c r="B95" s="116" t="s">
        <v>183</v>
      </c>
      <c r="C95" s="116" t="s">
        <v>113</v>
      </c>
      <c r="D95" s="116">
        <v>7</v>
      </c>
      <c r="E95" s="117" t="s">
        <v>1596</v>
      </c>
      <c r="F95" s="116" t="s">
        <v>20</v>
      </c>
      <c r="G95" s="117" t="s">
        <v>997</v>
      </c>
      <c r="H95" s="117" t="s">
        <v>1238</v>
      </c>
      <c r="I95" s="118" t="s">
        <v>412</v>
      </c>
      <c r="J95" s="117">
        <v>0</v>
      </c>
      <c r="K95" s="117">
        <v>9</v>
      </c>
      <c r="L95" s="117">
        <v>0</v>
      </c>
      <c r="M95" s="117">
        <v>0</v>
      </c>
      <c r="N95" s="117">
        <v>0</v>
      </c>
      <c r="O95" s="116">
        <f>SUM(J95:N95)</f>
        <v>9</v>
      </c>
      <c r="P95" s="117">
        <f>I95+SUM(J95:N95)</f>
        <v>22</v>
      </c>
      <c r="Q95" s="112" t="s">
        <v>1901</v>
      </c>
    </row>
    <row r="96" spans="1:17" ht="51" x14ac:dyDescent="0.25">
      <c r="A96" s="116" t="s">
        <v>1208</v>
      </c>
      <c r="B96" s="116" t="s">
        <v>509</v>
      </c>
      <c r="C96" s="116" t="s">
        <v>239</v>
      </c>
      <c r="D96" s="116">
        <v>7</v>
      </c>
      <c r="E96" s="117" t="s">
        <v>1626</v>
      </c>
      <c r="F96" s="116" t="s">
        <v>20</v>
      </c>
      <c r="G96" s="117" t="s">
        <v>997</v>
      </c>
      <c r="H96" s="117" t="s">
        <v>1564</v>
      </c>
      <c r="I96" s="118" t="s">
        <v>461</v>
      </c>
      <c r="J96" s="116">
        <v>0</v>
      </c>
      <c r="K96" s="116">
        <v>9</v>
      </c>
      <c r="L96" s="116">
        <v>0</v>
      </c>
      <c r="M96" s="116">
        <v>0</v>
      </c>
      <c r="N96" s="116">
        <v>0</v>
      </c>
      <c r="O96" s="116">
        <f>SUM(J96:N96)</f>
        <v>9</v>
      </c>
      <c r="P96" s="117">
        <f>I96+SUM(J96:N96)</f>
        <v>21</v>
      </c>
      <c r="Q96" s="112" t="s">
        <v>1901</v>
      </c>
    </row>
    <row r="97" spans="1:17" ht="25.5" x14ac:dyDescent="0.25">
      <c r="A97" s="111" t="s">
        <v>812</v>
      </c>
      <c r="B97" s="111" t="s">
        <v>289</v>
      </c>
      <c r="C97" s="111" t="s">
        <v>26</v>
      </c>
      <c r="D97" s="111">
        <v>7</v>
      </c>
      <c r="E97" s="112" t="s">
        <v>813</v>
      </c>
      <c r="F97" s="111" t="s">
        <v>20</v>
      </c>
      <c r="G97" s="112" t="s">
        <v>470</v>
      </c>
      <c r="H97" s="112" t="s">
        <v>712</v>
      </c>
      <c r="I97" s="8" t="s">
        <v>435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f>SUM(J97:N97)</f>
        <v>0</v>
      </c>
      <c r="P97" s="113">
        <f>I97+SUM(J97:N97)</f>
        <v>20</v>
      </c>
      <c r="Q97" s="112" t="s">
        <v>1901</v>
      </c>
    </row>
    <row r="98" spans="1:17" ht="63.75" x14ac:dyDescent="0.25">
      <c r="A98" s="111" t="s">
        <v>1201</v>
      </c>
      <c r="B98" s="111" t="s">
        <v>1202</v>
      </c>
      <c r="C98" s="111" t="s">
        <v>1203</v>
      </c>
      <c r="D98" s="111">
        <v>6</v>
      </c>
      <c r="E98" s="112" t="s">
        <v>1204</v>
      </c>
      <c r="F98" s="111" t="s">
        <v>20</v>
      </c>
      <c r="G98" s="112" t="s">
        <v>21</v>
      </c>
      <c r="H98" s="112" t="s">
        <v>71</v>
      </c>
      <c r="I98" s="8" t="s">
        <v>435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f>SUM(J98:N98)</f>
        <v>0</v>
      </c>
      <c r="P98" s="113">
        <f>I98+SUM(J98:N98)</f>
        <v>20</v>
      </c>
      <c r="Q98" s="112" t="s">
        <v>1901</v>
      </c>
    </row>
    <row r="99" spans="1:17" ht="38.25" x14ac:dyDescent="0.25">
      <c r="A99" s="111" t="s">
        <v>1248</v>
      </c>
      <c r="B99" s="111" t="s">
        <v>175</v>
      </c>
      <c r="C99" s="111" t="s">
        <v>153</v>
      </c>
      <c r="D99" s="111">
        <v>7</v>
      </c>
      <c r="E99" s="112" t="s">
        <v>1249</v>
      </c>
      <c r="F99" s="111" t="s">
        <v>20</v>
      </c>
      <c r="G99" s="112" t="s">
        <v>997</v>
      </c>
      <c r="H99" s="112" t="s">
        <v>1250</v>
      </c>
      <c r="I99" s="8" t="s">
        <v>435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f>SUM(J99:N99)</f>
        <v>0</v>
      </c>
      <c r="P99" s="113">
        <f>I99+SUM(J99:N99)</f>
        <v>20</v>
      </c>
      <c r="Q99" s="112" t="s">
        <v>1901</v>
      </c>
    </row>
    <row r="100" spans="1:17" ht="38.25" x14ac:dyDescent="0.25">
      <c r="A100" s="116" t="s">
        <v>1584</v>
      </c>
      <c r="B100" s="116" t="s">
        <v>249</v>
      </c>
      <c r="C100" s="116" t="s">
        <v>113</v>
      </c>
      <c r="D100" s="116">
        <v>7</v>
      </c>
      <c r="E100" s="117" t="s">
        <v>1585</v>
      </c>
      <c r="F100" s="116" t="s">
        <v>20</v>
      </c>
      <c r="G100" s="117" t="s">
        <v>997</v>
      </c>
      <c r="H100" s="117" t="s">
        <v>1238</v>
      </c>
      <c r="I100" s="118" t="s">
        <v>435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f>SUM(J100:N100)</f>
        <v>0</v>
      </c>
      <c r="P100" s="117">
        <f>I100+SUM(J100:N100)</f>
        <v>20</v>
      </c>
      <c r="Q100" s="112" t="s">
        <v>1901</v>
      </c>
    </row>
    <row r="101" spans="1:17" ht="38.25" x14ac:dyDescent="0.25">
      <c r="A101" s="111" t="s">
        <v>686</v>
      </c>
      <c r="B101" s="111" t="s">
        <v>17</v>
      </c>
      <c r="C101" s="111" t="s">
        <v>1194</v>
      </c>
      <c r="D101" s="111">
        <v>7</v>
      </c>
      <c r="E101" s="112" t="s">
        <v>1195</v>
      </c>
      <c r="F101" s="111" t="s">
        <v>20</v>
      </c>
      <c r="G101" s="112" t="s">
        <v>1196</v>
      </c>
      <c r="H101" s="112" t="s">
        <v>1159</v>
      </c>
      <c r="I101" s="8" t="s">
        <v>370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f>SUM(J101:N101)</f>
        <v>0</v>
      </c>
      <c r="P101" s="113">
        <f>I101+SUM(J101:N101)</f>
        <v>19</v>
      </c>
      <c r="Q101" s="112" t="s">
        <v>1901</v>
      </c>
    </row>
    <row r="102" spans="1:17" ht="51" x14ac:dyDescent="0.25">
      <c r="A102" s="116" t="s">
        <v>1409</v>
      </c>
      <c r="B102" s="116" t="s">
        <v>333</v>
      </c>
      <c r="C102" s="116" t="s">
        <v>64</v>
      </c>
      <c r="D102" s="116">
        <v>7</v>
      </c>
      <c r="E102" s="117" t="s">
        <v>1402</v>
      </c>
      <c r="F102" s="116" t="s">
        <v>20</v>
      </c>
      <c r="G102" s="117" t="s">
        <v>997</v>
      </c>
      <c r="H102" s="117" t="s">
        <v>1588</v>
      </c>
      <c r="I102" s="118" t="s">
        <v>370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f>SUM(J102:N102)</f>
        <v>0</v>
      </c>
      <c r="P102" s="117">
        <f>I102+SUM(J102:N102)</f>
        <v>19</v>
      </c>
      <c r="Q102" s="112" t="s">
        <v>1901</v>
      </c>
    </row>
    <row r="103" spans="1:17" ht="25.5" x14ac:dyDescent="0.25">
      <c r="A103" s="111" t="s">
        <v>778</v>
      </c>
      <c r="B103" s="111" t="s">
        <v>704</v>
      </c>
      <c r="C103" s="111" t="s">
        <v>213</v>
      </c>
      <c r="D103" s="111">
        <v>7</v>
      </c>
      <c r="E103" s="112" t="s">
        <v>966</v>
      </c>
      <c r="F103" s="111" t="s">
        <v>20</v>
      </c>
      <c r="G103" s="112" t="s">
        <v>595</v>
      </c>
      <c r="H103" s="112" t="s">
        <v>615</v>
      </c>
      <c r="I103" s="8" t="s">
        <v>449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13">
        <f>SUM(J103:N103)</f>
        <v>0</v>
      </c>
      <c r="P103" s="113">
        <f>I103+SUM(J103:N103)</f>
        <v>18</v>
      </c>
      <c r="Q103" s="112" t="s">
        <v>1901</v>
      </c>
    </row>
    <row r="104" spans="1:17" ht="51" x14ac:dyDescent="0.25">
      <c r="A104" s="116" t="s">
        <v>1597</v>
      </c>
      <c r="B104" s="116" t="s">
        <v>513</v>
      </c>
      <c r="C104" s="116" t="s">
        <v>447</v>
      </c>
      <c r="D104" s="116">
        <v>7</v>
      </c>
      <c r="E104" s="117" t="s">
        <v>1598</v>
      </c>
      <c r="F104" s="116" t="s">
        <v>20</v>
      </c>
      <c r="G104" s="117" t="s">
        <v>997</v>
      </c>
      <c r="H104" s="117" t="s">
        <v>1238</v>
      </c>
      <c r="I104" s="118" t="s">
        <v>412</v>
      </c>
      <c r="J104" s="117">
        <v>0</v>
      </c>
      <c r="K104" s="117">
        <v>2</v>
      </c>
      <c r="L104" s="117">
        <v>0</v>
      </c>
      <c r="M104" s="117">
        <v>0</v>
      </c>
      <c r="N104" s="117">
        <v>2</v>
      </c>
      <c r="O104" s="116">
        <f>SUM(J104:N104)</f>
        <v>4</v>
      </c>
      <c r="P104" s="117">
        <f>I104+SUM(J104:N104)</f>
        <v>17</v>
      </c>
      <c r="Q104" s="112" t="s">
        <v>1901</v>
      </c>
    </row>
    <row r="105" spans="1:17" ht="25.5" x14ac:dyDescent="0.25">
      <c r="A105" s="111" t="s">
        <v>1322</v>
      </c>
      <c r="B105" s="111" t="s">
        <v>376</v>
      </c>
      <c r="C105" s="111" t="s">
        <v>665</v>
      </c>
      <c r="D105" s="111">
        <v>7</v>
      </c>
      <c r="E105" s="112" t="s">
        <v>1323</v>
      </c>
      <c r="F105" s="111" t="s">
        <v>20</v>
      </c>
      <c r="G105" s="112" t="s">
        <v>1320</v>
      </c>
      <c r="H105" s="112" t="s">
        <v>1324</v>
      </c>
      <c r="I105" s="8" t="s">
        <v>511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  <c r="O105" s="113">
        <f>SUM(J105:N105)</f>
        <v>0</v>
      </c>
      <c r="P105" s="113">
        <f>I105+SUM(J105:N105)</f>
        <v>16</v>
      </c>
      <c r="Q105" s="112" t="s">
        <v>1901</v>
      </c>
    </row>
    <row r="106" spans="1:17" ht="51" x14ac:dyDescent="0.25">
      <c r="A106" s="111" t="s">
        <v>844</v>
      </c>
      <c r="B106" s="111" t="s">
        <v>35</v>
      </c>
      <c r="C106" s="111" t="s">
        <v>367</v>
      </c>
      <c r="D106" s="111">
        <v>7</v>
      </c>
      <c r="E106" s="112" t="s">
        <v>1325</v>
      </c>
      <c r="F106" s="111" t="s">
        <v>20</v>
      </c>
      <c r="G106" s="112" t="s">
        <v>1320</v>
      </c>
      <c r="H106" s="112" t="s">
        <v>1321</v>
      </c>
      <c r="I106" s="8" t="s">
        <v>511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f>SUM(J106:N106)</f>
        <v>0</v>
      </c>
      <c r="P106" s="113">
        <f>I106+SUM(J106:N106)</f>
        <v>16</v>
      </c>
      <c r="Q106" s="112" t="s">
        <v>1901</v>
      </c>
    </row>
    <row r="107" spans="1:17" ht="51" x14ac:dyDescent="0.25">
      <c r="A107" s="116" t="s">
        <v>1605</v>
      </c>
      <c r="B107" s="116" t="s">
        <v>264</v>
      </c>
      <c r="C107" s="116" t="s">
        <v>1000</v>
      </c>
      <c r="D107" s="116">
        <v>7</v>
      </c>
      <c r="E107" s="117" t="s">
        <v>1596</v>
      </c>
      <c r="F107" s="116" t="s">
        <v>20</v>
      </c>
      <c r="G107" s="117" t="s">
        <v>997</v>
      </c>
      <c r="H107" s="117" t="s">
        <v>1238</v>
      </c>
      <c r="I107" s="118" t="s">
        <v>511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f>SUM(J107:N107)</f>
        <v>0</v>
      </c>
      <c r="P107" s="117">
        <f>I107+SUM(J107:N107)</f>
        <v>16</v>
      </c>
      <c r="Q107" s="112" t="s">
        <v>1901</v>
      </c>
    </row>
    <row r="108" spans="1:17" ht="51" x14ac:dyDescent="0.25">
      <c r="A108" s="111" t="s">
        <v>1403</v>
      </c>
      <c r="B108" s="111" t="s">
        <v>831</v>
      </c>
      <c r="C108" s="111" t="s">
        <v>1404</v>
      </c>
      <c r="D108" s="111">
        <v>7</v>
      </c>
      <c r="E108" s="112" t="s">
        <v>1405</v>
      </c>
      <c r="F108" s="111" t="s">
        <v>20</v>
      </c>
      <c r="G108" s="112" t="s">
        <v>997</v>
      </c>
      <c r="H108" s="112" t="s">
        <v>1406</v>
      </c>
      <c r="I108" s="8" t="s">
        <v>458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f>SUM(J108:N108)</f>
        <v>0</v>
      </c>
      <c r="P108" s="113">
        <f>I108+SUM(J108:N108)</f>
        <v>15</v>
      </c>
      <c r="Q108" s="112" t="s">
        <v>1901</v>
      </c>
    </row>
    <row r="109" spans="1:17" ht="51" x14ac:dyDescent="0.25">
      <c r="A109" s="111" t="s">
        <v>1309</v>
      </c>
      <c r="B109" s="111" t="s">
        <v>183</v>
      </c>
      <c r="C109" s="111" t="s">
        <v>840</v>
      </c>
      <c r="D109" s="111">
        <v>7</v>
      </c>
      <c r="E109" s="112" t="s">
        <v>1396</v>
      </c>
      <c r="F109" s="111" t="s">
        <v>20</v>
      </c>
      <c r="G109" s="112" t="s">
        <v>997</v>
      </c>
      <c r="H109" s="112" t="s">
        <v>1397</v>
      </c>
      <c r="I109" s="8" t="s">
        <v>348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f>SUM(J109:N109)</f>
        <v>0</v>
      </c>
      <c r="P109" s="113">
        <f>I109+SUM(J109:N109)</f>
        <v>14</v>
      </c>
      <c r="Q109" s="112" t="s">
        <v>1901</v>
      </c>
    </row>
    <row r="110" spans="1:17" ht="51" x14ac:dyDescent="0.25">
      <c r="A110" s="111" t="s">
        <v>1641</v>
      </c>
      <c r="B110" s="111" t="s">
        <v>1642</v>
      </c>
      <c r="C110" s="111" t="s">
        <v>725</v>
      </c>
      <c r="D110" s="111">
        <v>7</v>
      </c>
      <c r="E110" s="112" t="s">
        <v>1632</v>
      </c>
      <c r="F110" s="111" t="s">
        <v>20</v>
      </c>
      <c r="G110" s="112" t="s">
        <v>1643</v>
      </c>
      <c r="H110" s="112" t="s">
        <v>1644</v>
      </c>
      <c r="I110" s="8" t="s">
        <v>412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17">
        <f>I110+SUM(J110:N110)</f>
        <v>13</v>
      </c>
      <c r="Q110" s="112" t="s">
        <v>1901</v>
      </c>
    </row>
    <row r="111" spans="1:17" ht="63.75" x14ac:dyDescent="0.25">
      <c r="A111" s="111" t="s">
        <v>1259</v>
      </c>
      <c r="B111" s="111" t="s">
        <v>1260</v>
      </c>
      <c r="C111" s="111" t="s">
        <v>1119</v>
      </c>
      <c r="D111" s="111">
        <v>7</v>
      </c>
      <c r="E111" s="112" t="s">
        <v>1252</v>
      </c>
      <c r="F111" s="111" t="s">
        <v>20</v>
      </c>
      <c r="G111" s="112" t="s">
        <v>997</v>
      </c>
      <c r="H111" s="112" t="s">
        <v>1261</v>
      </c>
      <c r="I111" s="8" t="s">
        <v>474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f>SUM(J111:N111)</f>
        <v>0</v>
      </c>
      <c r="P111" s="113">
        <f>I111+SUM(J111:N111)</f>
        <v>11</v>
      </c>
      <c r="Q111" s="112" t="s">
        <v>1901</v>
      </c>
    </row>
  </sheetData>
  <sortState ref="A3:Q111">
    <sortCondition descending="1" ref="P3:P1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8 класс</vt:lpstr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knv</dc:creator>
  <cp:lastModifiedBy>knv</cp:lastModifiedBy>
  <dcterms:created xsi:type="dcterms:W3CDTF">2021-01-28T04:25:22Z</dcterms:created>
  <dcterms:modified xsi:type="dcterms:W3CDTF">2021-02-02T07:20:45Z</dcterms:modified>
</cp:coreProperties>
</file>